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hidePivotFieldList="1" defaultThemeVersion="124226"/>
  <bookViews>
    <workbookView xWindow="240" yWindow="105" windowWidth="14805" windowHeight="8010"/>
  </bookViews>
  <sheets>
    <sheet name="расчеты" sheetId="1" r:id="rId1"/>
  </sheets>
  <calcPr calcId="145621"/>
  <pivotCaches>
    <pivotCache cacheId="0" r:id="rId2"/>
  </pivotCaches>
</workbook>
</file>

<file path=xl/calcChain.xml><?xml version="1.0" encoding="utf-8"?>
<calcChain xmlns="http://schemas.openxmlformats.org/spreadsheetml/2006/main">
  <c r="L50" i="1" l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3" i="1"/>
</calcChain>
</file>

<file path=xl/sharedStrings.xml><?xml version="1.0" encoding="utf-8"?>
<sst xmlns="http://schemas.openxmlformats.org/spreadsheetml/2006/main" count="52" uniqueCount="39">
  <si>
    <t>Victogan</t>
  </si>
  <si>
    <t>8-9-22</t>
  </si>
  <si>
    <t>Anny15</t>
  </si>
  <si>
    <t>22-7-9</t>
  </si>
  <si>
    <t>Glina</t>
  </si>
  <si>
    <t>13-7-10</t>
  </si>
  <si>
    <t>диско суперстар</t>
  </si>
  <si>
    <t>26-10-24</t>
  </si>
  <si>
    <t>Fiord</t>
  </si>
  <si>
    <t>26-14-24</t>
  </si>
  <si>
    <t>SDeg</t>
  </si>
  <si>
    <t>10-27-7</t>
  </si>
  <si>
    <t>Денис Маркевич</t>
  </si>
  <si>
    <t>10-20-22</t>
  </si>
  <si>
    <t>Avanturistka</t>
  </si>
  <si>
    <t>22-24-15</t>
  </si>
  <si>
    <t>Kharitonoff</t>
  </si>
  <si>
    <t>10-24-22</t>
  </si>
  <si>
    <t>Андрей Косов, ВК</t>
  </si>
  <si>
    <t>17-24-22</t>
  </si>
  <si>
    <t>27-19-9 </t>
  </si>
  <si>
    <t>kristi_arlovskay, IN</t>
  </si>
  <si>
    <t>katerina_kordunskaya, IN</t>
  </si>
  <si>
    <t xml:space="preserve">tatuanachernel, IN </t>
  </si>
  <si>
    <t>gruk.lyudmila, IN</t>
  </si>
  <si>
    <t>chichin_yura, IN</t>
  </si>
  <si>
    <t>aleksei_bokser, IN</t>
  </si>
  <si>
    <t>балл</t>
  </si>
  <si>
    <t>№</t>
  </si>
  <si>
    <t>Имя</t>
  </si>
  <si>
    <t>запись</t>
  </si>
  <si>
    <t>Сумма по полю балл</t>
  </si>
  <si>
    <t>Названия строк</t>
  </si>
  <si>
    <t>Общий итог</t>
  </si>
  <si>
    <t>Данные голосования:</t>
  </si>
  <si>
    <t>Данные и баллы</t>
  </si>
  <si>
    <t>В 1 столбец</t>
  </si>
  <si>
    <t>Суммы баллов по отчетам</t>
  </si>
  <si>
    <t>Итоги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</si>
</sst>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0" borderId="1" xfId="1" applyBorder="1"/>
    <xf numFmtId="49" fontId="2" fillId="0" borderId="1" xfId="0" applyNumberFormat="1" applyFont="1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2" borderId="1" xfId="0" applyFill="1" applyBorder="1" applyAlignment="1">
      <alignment horizontal="left"/>
    </xf>
    <xf numFmtId="0" fontId="0" fillId="2" borderId="1" xfId="0" applyNumberFormat="1" applyFill="1" applyBorder="1"/>
    <xf numFmtId="0" fontId="0" fillId="2" borderId="1" xfId="0" applyFill="1" applyBorder="1"/>
    <xf numFmtId="0" fontId="3" fillId="3" borderId="1" xfId="0" applyFont="1" applyFill="1" applyBorder="1"/>
    <xf numFmtId="49" fontId="3" fillId="3" borderId="1" xfId="0" applyNumberFormat="1" applyFont="1" applyFill="1" applyBorder="1"/>
    <xf numFmtId="0" fontId="0" fillId="3" borderId="1" xfId="0" applyFill="1" applyBorder="1"/>
    <xf numFmtId="0" fontId="3" fillId="4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11"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3146.46672650463" createdVersion="4" refreshedVersion="4" minRefreshableVersion="3" recordCount="48">
  <cacheSource type="worksheet">
    <worksheetSource ref="K2:L50" sheet="расчеты"/>
  </cacheSource>
  <cacheFields count="2">
    <cacheField name="№" numFmtId="0">
      <sharedItems containsSemiMixedTypes="0" containsString="0" containsNumber="1" containsInteger="1" minValue="7" maxValue="27" count="14">
        <n v="8"/>
        <n v="22"/>
        <n v="13"/>
        <n v="26"/>
        <n v="10"/>
        <n v="17"/>
        <n v="27"/>
        <n v="9"/>
        <n v="7"/>
        <n v="14"/>
        <n v="20"/>
        <n v="24"/>
        <n v="19"/>
        <n v="15"/>
      </sharedItems>
    </cacheField>
    <cacheField name="балл" numFmtId="0">
      <sharedItems containsSemiMixedTypes="0" containsString="0" containsNumber="1" minValue="0.3333333333333333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x v="0"/>
    <n v="1"/>
  </r>
  <r>
    <x v="1"/>
    <n v="1"/>
  </r>
  <r>
    <x v="2"/>
    <n v="1"/>
  </r>
  <r>
    <x v="3"/>
    <n v="1"/>
  </r>
  <r>
    <x v="3"/>
    <n v="1"/>
  </r>
  <r>
    <x v="4"/>
    <n v="1"/>
  </r>
  <r>
    <x v="4"/>
    <n v="1"/>
  </r>
  <r>
    <x v="1"/>
    <n v="1"/>
  </r>
  <r>
    <x v="4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7"/>
    <n v="0.66666666666666663"/>
  </r>
  <r>
    <x v="8"/>
    <n v="0.66666666666666663"/>
  </r>
  <r>
    <x v="8"/>
    <n v="0.66666666666666663"/>
  </r>
  <r>
    <x v="4"/>
    <n v="0.66666666666666663"/>
  </r>
  <r>
    <x v="9"/>
    <n v="0.66666666666666663"/>
  </r>
  <r>
    <x v="6"/>
    <n v="0.66666666666666663"/>
  </r>
  <r>
    <x v="10"/>
    <n v="0.66666666666666663"/>
  </r>
  <r>
    <x v="11"/>
    <n v="0.66666666666666663"/>
  </r>
  <r>
    <x v="11"/>
    <n v="0.66666666666666663"/>
  </r>
  <r>
    <x v="11"/>
    <n v="0.66666666666666663"/>
  </r>
  <r>
    <x v="12"/>
    <n v="0.66666666666666663"/>
  </r>
  <r>
    <x v="12"/>
    <n v="0.66666666666666663"/>
  </r>
  <r>
    <x v="12"/>
    <n v="0.66666666666666663"/>
  </r>
  <r>
    <x v="12"/>
    <n v="0.66666666666666663"/>
  </r>
  <r>
    <x v="12"/>
    <n v="0.66666666666666663"/>
  </r>
  <r>
    <x v="12"/>
    <n v="0.66666666666666663"/>
  </r>
  <r>
    <x v="1"/>
    <n v="0.33333333333333331"/>
  </r>
  <r>
    <x v="7"/>
    <n v="0.33333333333333331"/>
  </r>
  <r>
    <x v="4"/>
    <n v="0.33333333333333331"/>
  </r>
  <r>
    <x v="11"/>
    <n v="0.33333333333333331"/>
  </r>
  <r>
    <x v="11"/>
    <n v="0.33333333333333331"/>
  </r>
  <r>
    <x v="8"/>
    <n v="0.33333333333333331"/>
  </r>
  <r>
    <x v="1"/>
    <n v="0.33333333333333331"/>
  </r>
  <r>
    <x v="13"/>
    <n v="0.33333333333333331"/>
  </r>
  <r>
    <x v="1"/>
    <n v="0.33333333333333331"/>
  </r>
  <r>
    <x v="1"/>
    <n v="0.33333333333333331"/>
  </r>
  <r>
    <x v="7"/>
    <n v="0.33333333333333331"/>
  </r>
  <r>
    <x v="7"/>
    <n v="0.33333333333333331"/>
  </r>
  <r>
    <x v="7"/>
    <n v="0.33333333333333331"/>
  </r>
  <r>
    <x v="7"/>
    <n v="0.33333333333333331"/>
  </r>
  <r>
    <x v="7"/>
    <n v="0.33333333333333331"/>
  </r>
  <r>
    <x v="7"/>
    <n v="0.333333333333333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21:B36" firstHeaderRow="1" firstDataRow="1" firstDataCol="1"/>
  <pivotFields count="2">
    <pivotField axis="axisRow" showAll="0" sortType="ascending">
      <items count="15">
        <item x="8"/>
        <item x="0"/>
        <item x="7"/>
        <item x="4"/>
        <item x="2"/>
        <item x="9"/>
        <item x="13"/>
        <item x="5"/>
        <item x="12"/>
        <item x="10"/>
        <item x="1"/>
        <item x="11"/>
        <item x="3"/>
        <item x="6"/>
        <item t="default"/>
      </items>
    </pivotField>
    <pivotField dataFiel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Сумма по полю балл" fld="1" baseField="0" baseItem="0"/>
  </dataFields>
  <formats count="11">
    <format dxfId="10">
      <pivotArea collapsedLevelsAreSubtotals="1" fieldPosition="0">
        <references count="1">
          <reference field="0" count="1">
            <x v="13"/>
          </reference>
        </references>
      </pivotArea>
    </format>
    <format dxfId="9">
      <pivotArea dataOnly="0" labelOnly="1" fieldPosition="0">
        <references count="1">
          <reference field="0" count="1">
            <x v="13"/>
          </reference>
        </references>
      </pivotArea>
    </format>
    <format dxfId="8">
      <pivotArea collapsedLevelsAreSubtotals="1" fieldPosition="0">
        <references count="1">
          <reference field="0" count="1">
            <x v="8"/>
          </reference>
        </references>
      </pivotArea>
    </format>
    <format dxfId="7">
      <pivotArea dataOnly="0" labelOnly="1" fieldPosition="0">
        <references count="1">
          <reference field="0" count="1">
            <x v="8"/>
          </reference>
        </references>
      </pivotArea>
    </format>
    <format dxfId="6">
      <pivotArea collapsedLevelsAreSubtotals="1" fieldPosition="0">
        <references count="1">
          <reference field="0" count="1">
            <x v="3"/>
          </reference>
        </references>
      </pivotArea>
    </format>
    <format dxfId="5">
      <pivotArea dataOnly="0" labelOnly="1" fieldPosition="0">
        <references count="1">
          <reference field="0" count="1">
            <x v="3"/>
          </reference>
        </references>
      </pivotArea>
    </format>
    <format dxfId="4">
      <pivotArea type="all" dataOnly="0" outline="0" fieldPosition="0"/>
    </format>
    <format dxfId="3">
      <pivotArea field="0" type="button" dataOnly="0" labelOnly="1" outline="0" axis="axisRow" fieldPosition="0"/>
    </format>
    <format dxfId="2">
      <pivotArea dataOnly="0" labelOnly="1" outline="0" axis="axisValues" fieldPosition="0"/>
    </format>
    <format dxfId="1">
      <pivotArea field="0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rum.poehali.net/index.php?board=22;action=viewprofile;user=%C4%E5%ED%E8%F1" TargetMode="External"/><Relationship Id="rId3" Type="http://schemas.openxmlformats.org/officeDocument/2006/relationships/hyperlink" Target="http://forum.poehali.net/index.php?board=22;action=viewprofile;user=Anny15" TargetMode="External"/><Relationship Id="rId7" Type="http://schemas.openxmlformats.org/officeDocument/2006/relationships/hyperlink" Target="http://forum.poehali.net/index.php?board=22;action=viewprofile;user=SDeg" TargetMode="External"/><Relationship Id="rId2" Type="http://schemas.openxmlformats.org/officeDocument/2006/relationships/hyperlink" Target="http://forum.poehali.net/index.php?board=22;action=viewprofile;user=Victogan" TargetMode="External"/><Relationship Id="rId1" Type="http://schemas.openxmlformats.org/officeDocument/2006/relationships/pivotTable" Target="../pivotTables/pivotTable1.xml"/><Relationship Id="rId6" Type="http://schemas.openxmlformats.org/officeDocument/2006/relationships/hyperlink" Target="http://forum.poehali.net/index.php?board=22;action=viewprofile;user=Fiord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forum.poehali.net/index.php?board=22;action=viewprofile;user=Lennox" TargetMode="External"/><Relationship Id="rId10" Type="http://schemas.openxmlformats.org/officeDocument/2006/relationships/hyperlink" Target="http://forum.poehali.net/index.php?board=22;action=viewprofile;user=Kharitonoff" TargetMode="External"/><Relationship Id="rId4" Type="http://schemas.openxmlformats.org/officeDocument/2006/relationships/hyperlink" Target="http://forum.poehali.net/index.php?board=22;action=viewprofile;user=glina" TargetMode="External"/><Relationship Id="rId9" Type="http://schemas.openxmlformats.org/officeDocument/2006/relationships/hyperlink" Target="http://forum.poehali.net/index.php?board=22;action=viewprofile;user=%EC%E0%F0%E8%F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C6" sqref="C6"/>
    </sheetView>
  </sheetViews>
  <sheetFormatPr defaultRowHeight="15" x14ac:dyDescent="0.25"/>
  <cols>
    <col min="1" max="1" width="25.28515625" bestFit="1" customWidth="1"/>
    <col min="2" max="2" width="20.5703125" style="1" customWidth="1"/>
  </cols>
  <sheetData>
    <row r="1" spans="1:12" x14ac:dyDescent="0.25">
      <c r="A1" s="19" t="s">
        <v>34</v>
      </c>
      <c r="B1" s="20"/>
      <c r="D1" s="17" t="s">
        <v>35</v>
      </c>
      <c r="E1" s="17"/>
      <c r="F1" s="17"/>
      <c r="G1" s="17"/>
      <c r="H1" s="17"/>
      <c r="I1" s="17"/>
      <c r="K1" s="17" t="s">
        <v>36</v>
      </c>
      <c r="L1" s="17"/>
    </row>
    <row r="2" spans="1:12" x14ac:dyDescent="0.25">
      <c r="A2" s="12" t="s">
        <v>29</v>
      </c>
      <c r="B2" s="13" t="s">
        <v>30</v>
      </c>
      <c r="D2" s="12" t="s">
        <v>28</v>
      </c>
      <c r="E2" s="12" t="s">
        <v>27</v>
      </c>
      <c r="F2" s="12" t="s">
        <v>28</v>
      </c>
      <c r="G2" s="12" t="s">
        <v>27</v>
      </c>
      <c r="H2" s="12" t="s">
        <v>28</v>
      </c>
      <c r="I2" s="12" t="s">
        <v>27</v>
      </c>
      <c r="K2" s="12" t="s">
        <v>28</v>
      </c>
      <c r="L2" s="12" t="s">
        <v>27</v>
      </c>
    </row>
    <row r="3" spans="1:12" x14ac:dyDescent="0.25">
      <c r="A3" s="4" t="s">
        <v>0</v>
      </c>
      <c r="B3" s="5" t="s">
        <v>1</v>
      </c>
      <c r="D3" s="2">
        <v>8</v>
      </c>
      <c r="E3" s="2">
        <v>1</v>
      </c>
      <c r="F3" s="2">
        <v>9</v>
      </c>
      <c r="G3" s="2">
        <f>2/3</f>
        <v>0.66666666666666663</v>
      </c>
      <c r="H3" s="2">
        <v>22</v>
      </c>
      <c r="I3" s="2">
        <f>1/3</f>
        <v>0.33333333333333331</v>
      </c>
      <c r="K3" s="2">
        <v>8</v>
      </c>
      <c r="L3" s="2">
        <v>1</v>
      </c>
    </row>
    <row r="4" spans="1:12" x14ac:dyDescent="0.25">
      <c r="A4" s="4" t="s">
        <v>2</v>
      </c>
      <c r="B4" s="3" t="s">
        <v>3</v>
      </c>
      <c r="D4" s="2">
        <v>22</v>
      </c>
      <c r="E4" s="2">
        <v>1</v>
      </c>
      <c r="F4" s="2">
        <v>7</v>
      </c>
      <c r="G4" s="2">
        <f t="shared" ref="G4:G18" si="0">2/3</f>
        <v>0.66666666666666663</v>
      </c>
      <c r="H4" s="2">
        <v>9</v>
      </c>
      <c r="I4" s="2">
        <f t="shared" ref="I4:I18" si="1">1/3</f>
        <v>0.33333333333333331</v>
      </c>
      <c r="K4" s="2">
        <v>22</v>
      </c>
      <c r="L4" s="2">
        <v>1</v>
      </c>
    </row>
    <row r="5" spans="1:12" x14ac:dyDescent="0.25">
      <c r="A5" s="4" t="s">
        <v>4</v>
      </c>
      <c r="B5" s="3" t="s">
        <v>5</v>
      </c>
      <c r="D5" s="2">
        <v>13</v>
      </c>
      <c r="E5" s="2">
        <v>1</v>
      </c>
      <c r="F5" s="2">
        <v>7</v>
      </c>
      <c r="G5" s="2">
        <f t="shared" si="0"/>
        <v>0.66666666666666663</v>
      </c>
      <c r="H5" s="2">
        <v>10</v>
      </c>
      <c r="I5" s="2">
        <f t="shared" si="1"/>
        <v>0.33333333333333331</v>
      </c>
      <c r="K5" s="2">
        <v>13</v>
      </c>
      <c r="L5" s="2">
        <v>1</v>
      </c>
    </row>
    <row r="6" spans="1:12" x14ac:dyDescent="0.25">
      <c r="A6" s="4" t="s">
        <v>6</v>
      </c>
      <c r="B6" s="3" t="s">
        <v>7</v>
      </c>
      <c r="D6" s="2">
        <v>26</v>
      </c>
      <c r="E6" s="2">
        <v>1</v>
      </c>
      <c r="F6" s="2">
        <v>10</v>
      </c>
      <c r="G6" s="2">
        <f t="shared" si="0"/>
        <v>0.66666666666666663</v>
      </c>
      <c r="H6" s="2">
        <v>24</v>
      </c>
      <c r="I6" s="2">
        <f t="shared" si="1"/>
        <v>0.33333333333333331</v>
      </c>
      <c r="K6" s="2">
        <v>26</v>
      </c>
      <c r="L6" s="2">
        <v>1</v>
      </c>
    </row>
    <row r="7" spans="1:12" x14ac:dyDescent="0.25">
      <c r="A7" s="4" t="s">
        <v>8</v>
      </c>
      <c r="B7" s="6" t="s">
        <v>9</v>
      </c>
      <c r="D7" s="2">
        <v>26</v>
      </c>
      <c r="E7" s="2">
        <v>1</v>
      </c>
      <c r="F7" s="2">
        <v>14</v>
      </c>
      <c r="G7" s="2">
        <f t="shared" si="0"/>
        <v>0.66666666666666663</v>
      </c>
      <c r="H7" s="2">
        <v>24</v>
      </c>
      <c r="I7" s="2">
        <f t="shared" si="1"/>
        <v>0.33333333333333331</v>
      </c>
      <c r="K7" s="2">
        <v>26</v>
      </c>
      <c r="L7" s="2">
        <v>1</v>
      </c>
    </row>
    <row r="8" spans="1:12" x14ac:dyDescent="0.25">
      <c r="A8" s="4" t="s">
        <v>10</v>
      </c>
      <c r="B8" s="6" t="s">
        <v>11</v>
      </c>
      <c r="D8" s="2">
        <v>10</v>
      </c>
      <c r="E8" s="2">
        <v>1</v>
      </c>
      <c r="F8" s="2">
        <v>27</v>
      </c>
      <c r="G8" s="2">
        <f t="shared" si="0"/>
        <v>0.66666666666666663</v>
      </c>
      <c r="H8" s="2">
        <v>7</v>
      </c>
      <c r="I8" s="2">
        <f t="shared" si="1"/>
        <v>0.33333333333333331</v>
      </c>
      <c r="K8" s="2">
        <v>10</v>
      </c>
      <c r="L8" s="2">
        <v>1</v>
      </c>
    </row>
    <row r="9" spans="1:12" x14ac:dyDescent="0.25">
      <c r="A9" s="4" t="s">
        <v>12</v>
      </c>
      <c r="B9" s="6" t="s">
        <v>13</v>
      </c>
      <c r="D9" s="2">
        <v>10</v>
      </c>
      <c r="E9" s="2">
        <v>1</v>
      </c>
      <c r="F9" s="2">
        <v>20</v>
      </c>
      <c r="G9" s="2">
        <f t="shared" si="0"/>
        <v>0.66666666666666663</v>
      </c>
      <c r="H9" s="2">
        <v>22</v>
      </c>
      <c r="I9" s="2">
        <f t="shared" si="1"/>
        <v>0.33333333333333331</v>
      </c>
      <c r="K9" s="2">
        <v>10</v>
      </c>
      <c r="L9" s="2">
        <v>1</v>
      </c>
    </row>
    <row r="10" spans="1:12" x14ac:dyDescent="0.25">
      <c r="A10" s="4" t="s">
        <v>14</v>
      </c>
      <c r="B10" s="3" t="s">
        <v>15</v>
      </c>
      <c r="D10" s="2">
        <v>22</v>
      </c>
      <c r="E10" s="2">
        <v>1</v>
      </c>
      <c r="F10" s="2">
        <v>24</v>
      </c>
      <c r="G10" s="2">
        <f t="shared" si="0"/>
        <v>0.66666666666666663</v>
      </c>
      <c r="H10" s="2">
        <v>15</v>
      </c>
      <c r="I10" s="2">
        <f t="shared" si="1"/>
        <v>0.33333333333333331</v>
      </c>
      <c r="K10" s="2">
        <v>22</v>
      </c>
      <c r="L10" s="2">
        <v>1</v>
      </c>
    </row>
    <row r="11" spans="1:12" x14ac:dyDescent="0.25">
      <c r="A11" s="4" t="s">
        <v>16</v>
      </c>
      <c r="B11" s="3" t="s">
        <v>17</v>
      </c>
      <c r="D11" s="2">
        <v>10</v>
      </c>
      <c r="E11" s="2">
        <v>1</v>
      </c>
      <c r="F11" s="2">
        <v>24</v>
      </c>
      <c r="G11" s="2">
        <f t="shared" si="0"/>
        <v>0.66666666666666663</v>
      </c>
      <c r="H11" s="2">
        <v>22</v>
      </c>
      <c r="I11" s="2">
        <f t="shared" si="1"/>
        <v>0.33333333333333331</v>
      </c>
      <c r="K11" s="2">
        <v>10</v>
      </c>
      <c r="L11" s="2">
        <v>1</v>
      </c>
    </row>
    <row r="12" spans="1:12" x14ac:dyDescent="0.25">
      <c r="A12" s="6" t="s">
        <v>18</v>
      </c>
      <c r="B12" s="3" t="s">
        <v>19</v>
      </c>
      <c r="D12" s="2">
        <v>17</v>
      </c>
      <c r="E12" s="2">
        <v>1</v>
      </c>
      <c r="F12" s="2">
        <v>24</v>
      </c>
      <c r="G12" s="2">
        <f t="shared" si="0"/>
        <v>0.66666666666666663</v>
      </c>
      <c r="H12" s="2">
        <v>22</v>
      </c>
      <c r="I12" s="2">
        <f t="shared" si="1"/>
        <v>0.33333333333333331</v>
      </c>
      <c r="K12" s="2">
        <v>17</v>
      </c>
      <c r="L12" s="2">
        <v>1</v>
      </c>
    </row>
    <row r="13" spans="1:12" x14ac:dyDescent="0.25">
      <c r="A13" s="2" t="s">
        <v>21</v>
      </c>
      <c r="B13" s="3" t="s">
        <v>20</v>
      </c>
      <c r="D13" s="2">
        <v>27</v>
      </c>
      <c r="E13" s="2">
        <v>1</v>
      </c>
      <c r="F13" s="2">
        <v>19</v>
      </c>
      <c r="G13" s="2">
        <f t="shared" si="0"/>
        <v>0.66666666666666663</v>
      </c>
      <c r="H13" s="2">
        <v>9</v>
      </c>
      <c r="I13" s="2">
        <f t="shared" si="1"/>
        <v>0.33333333333333331</v>
      </c>
      <c r="K13" s="2">
        <v>27</v>
      </c>
      <c r="L13" s="2">
        <v>1</v>
      </c>
    </row>
    <row r="14" spans="1:12" x14ac:dyDescent="0.25">
      <c r="A14" s="6" t="s">
        <v>22</v>
      </c>
      <c r="B14" s="3" t="s">
        <v>20</v>
      </c>
      <c r="D14" s="2">
        <v>27</v>
      </c>
      <c r="E14" s="2">
        <v>1</v>
      </c>
      <c r="F14" s="2">
        <v>19</v>
      </c>
      <c r="G14" s="2">
        <f t="shared" si="0"/>
        <v>0.66666666666666663</v>
      </c>
      <c r="H14" s="2">
        <v>9</v>
      </c>
      <c r="I14" s="2">
        <f t="shared" si="1"/>
        <v>0.33333333333333331</v>
      </c>
      <c r="K14" s="2">
        <v>27</v>
      </c>
      <c r="L14" s="2">
        <v>1</v>
      </c>
    </row>
    <row r="15" spans="1:12" x14ac:dyDescent="0.25">
      <c r="A15" s="6" t="s">
        <v>23</v>
      </c>
      <c r="B15" s="3" t="s">
        <v>20</v>
      </c>
      <c r="D15" s="2">
        <v>27</v>
      </c>
      <c r="E15" s="2">
        <v>1</v>
      </c>
      <c r="F15" s="2">
        <v>19</v>
      </c>
      <c r="G15" s="2">
        <f t="shared" si="0"/>
        <v>0.66666666666666663</v>
      </c>
      <c r="H15" s="2">
        <v>9</v>
      </c>
      <c r="I15" s="2">
        <f t="shared" si="1"/>
        <v>0.33333333333333331</v>
      </c>
      <c r="K15" s="2">
        <v>27</v>
      </c>
      <c r="L15" s="2">
        <v>1</v>
      </c>
    </row>
    <row r="16" spans="1:12" x14ac:dyDescent="0.25">
      <c r="A16" s="6" t="s">
        <v>24</v>
      </c>
      <c r="B16" s="3" t="s">
        <v>20</v>
      </c>
      <c r="D16" s="2">
        <v>27</v>
      </c>
      <c r="E16" s="2">
        <v>1</v>
      </c>
      <c r="F16" s="2">
        <v>19</v>
      </c>
      <c r="G16" s="2">
        <f t="shared" si="0"/>
        <v>0.66666666666666663</v>
      </c>
      <c r="H16" s="2">
        <v>9</v>
      </c>
      <c r="I16" s="2">
        <f t="shared" si="1"/>
        <v>0.33333333333333331</v>
      </c>
      <c r="K16" s="2">
        <v>27</v>
      </c>
      <c r="L16" s="2">
        <v>1</v>
      </c>
    </row>
    <row r="17" spans="1:12" x14ac:dyDescent="0.25">
      <c r="A17" s="6" t="s">
        <v>25</v>
      </c>
      <c r="B17" s="3" t="s">
        <v>20</v>
      </c>
      <c r="D17" s="2">
        <v>27</v>
      </c>
      <c r="E17" s="2">
        <v>1</v>
      </c>
      <c r="F17" s="2">
        <v>19</v>
      </c>
      <c r="G17" s="2">
        <f t="shared" si="0"/>
        <v>0.66666666666666663</v>
      </c>
      <c r="H17" s="2">
        <v>9</v>
      </c>
      <c r="I17" s="2">
        <f t="shared" si="1"/>
        <v>0.33333333333333331</v>
      </c>
      <c r="K17" s="2">
        <v>27</v>
      </c>
      <c r="L17" s="2">
        <v>1</v>
      </c>
    </row>
    <row r="18" spans="1:12" x14ac:dyDescent="0.25">
      <c r="A18" s="6" t="s">
        <v>26</v>
      </c>
      <c r="B18" s="3" t="s">
        <v>20</v>
      </c>
      <c r="D18" s="2">
        <v>27</v>
      </c>
      <c r="E18" s="2">
        <v>1</v>
      </c>
      <c r="F18" s="2">
        <v>19</v>
      </c>
      <c r="G18" s="2">
        <f t="shared" si="0"/>
        <v>0.66666666666666663</v>
      </c>
      <c r="H18" s="2">
        <v>9</v>
      </c>
      <c r="I18" s="2">
        <f t="shared" si="1"/>
        <v>0.33333333333333331</v>
      </c>
      <c r="K18" s="2">
        <v>27</v>
      </c>
      <c r="L18" s="2">
        <v>1</v>
      </c>
    </row>
    <row r="19" spans="1:12" x14ac:dyDescent="0.25">
      <c r="B19"/>
      <c r="K19" s="2">
        <v>9</v>
      </c>
      <c r="L19" s="2">
        <f>2/3</f>
        <v>0.66666666666666663</v>
      </c>
    </row>
    <row r="20" spans="1:12" x14ac:dyDescent="0.25">
      <c r="A20" s="16" t="s">
        <v>37</v>
      </c>
      <c r="B20" s="16"/>
      <c r="D20" s="18" t="s">
        <v>38</v>
      </c>
      <c r="E20" s="18"/>
      <c r="K20" s="2">
        <v>7</v>
      </c>
      <c r="L20" s="2">
        <f t="shared" ref="L20:L34" si="2">2/3</f>
        <v>0.66666666666666663</v>
      </c>
    </row>
    <row r="21" spans="1:12" x14ac:dyDescent="0.25">
      <c r="A21" s="14" t="s">
        <v>32</v>
      </c>
      <c r="B21" s="14" t="s">
        <v>31</v>
      </c>
      <c r="D21" s="15" t="s">
        <v>28</v>
      </c>
      <c r="E21" s="15" t="s">
        <v>27</v>
      </c>
      <c r="K21" s="2">
        <v>7</v>
      </c>
      <c r="L21" s="2">
        <f t="shared" si="2"/>
        <v>0.66666666666666663</v>
      </c>
    </row>
    <row r="22" spans="1:12" x14ac:dyDescent="0.25">
      <c r="A22" s="7">
        <v>7</v>
      </c>
      <c r="B22" s="8">
        <v>1.6666666666666665</v>
      </c>
      <c r="D22" s="11">
        <v>27</v>
      </c>
      <c r="E22" s="11">
        <v>6.666666666666667</v>
      </c>
      <c r="K22" s="2">
        <v>10</v>
      </c>
      <c r="L22" s="2">
        <f t="shared" si="2"/>
        <v>0.66666666666666663</v>
      </c>
    </row>
    <row r="23" spans="1:12" x14ac:dyDescent="0.25">
      <c r="A23" s="7">
        <v>8</v>
      </c>
      <c r="B23" s="8">
        <v>1</v>
      </c>
      <c r="D23" s="11">
        <v>10</v>
      </c>
      <c r="E23" s="11">
        <v>4</v>
      </c>
      <c r="K23" s="2">
        <v>14</v>
      </c>
      <c r="L23" s="2">
        <f t="shared" si="2"/>
        <v>0.66666666666666663</v>
      </c>
    </row>
    <row r="24" spans="1:12" x14ac:dyDescent="0.25">
      <c r="A24" s="7">
        <v>9</v>
      </c>
      <c r="B24" s="8">
        <v>3</v>
      </c>
      <c r="D24" s="11">
        <v>19</v>
      </c>
      <c r="E24" s="11">
        <v>3.9999999999999996</v>
      </c>
      <c r="K24" s="2">
        <v>27</v>
      </c>
      <c r="L24" s="2">
        <f t="shared" si="2"/>
        <v>0.66666666666666663</v>
      </c>
    </row>
    <row r="25" spans="1:12" x14ac:dyDescent="0.25">
      <c r="A25" s="9">
        <v>10</v>
      </c>
      <c r="B25" s="10">
        <v>4</v>
      </c>
      <c r="D25" s="2">
        <v>22</v>
      </c>
      <c r="E25" s="2">
        <v>3.3333333333333339</v>
      </c>
      <c r="K25" s="2">
        <v>20</v>
      </c>
      <c r="L25" s="2">
        <f t="shared" si="2"/>
        <v>0.66666666666666663</v>
      </c>
    </row>
    <row r="26" spans="1:12" x14ac:dyDescent="0.25">
      <c r="A26" s="7">
        <v>13</v>
      </c>
      <c r="B26" s="8">
        <v>1</v>
      </c>
      <c r="D26" s="2">
        <v>9</v>
      </c>
      <c r="E26" s="2">
        <v>3</v>
      </c>
      <c r="K26" s="2">
        <v>24</v>
      </c>
      <c r="L26" s="2">
        <f t="shared" si="2"/>
        <v>0.66666666666666663</v>
      </c>
    </row>
    <row r="27" spans="1:12" x14ac:dyDescent="0.25">
      <c r="A27" s="7">
        <v>14</v>
      </c>
      <c r="B27" s="8">
        <v>0.66666666666666663</v>
      </c>
      <c r="D27" s="2">
        <v>24</v>
      </c>
      <c r="E27" s="2">
        <v>2.666666666666667</v>
      </c>
      <c r="K27" s="2">
        <v>24</v>
      </c>
      <c r="L27" s="2">
        <f t="shared" si="2"/>
        <v>0.66666666666666663</v>
      </c>
    </row>
    <row r="28" spans="1:12" x14ac:dyDescent="0.25">
      <c r="A28" s="7">
        <v>15</v>
      </c>
      <c r="B28" s="8">
        <v>0.33333333333333331</v>
      </c>
      <c r="D28" s="2">
        <v>26</v>
      </c>
      <c r="E28" s="2">
        <v>2</v>
      </c>
      <c r="K28" s="2">
        <v>24</v>
      </c>
      <c r="L28" s="2">
        <f t="shared" si="2"/>
        <v>0.66666666666666663</v>
      </c>
    </row>
    <row r="29" spans="1:12" x14ac:dyDescent="0.25">
      <c r="A29" s="7">
        <v>17</v>
      </c>
      <c r="B29" s="8">
        <v>1</v>
      </c>
      <c r="D29" s="2">
        <v>7</v>
      </c>
      <c r="E29" s="2">
        <v>1.6666666666666665</v>
      </c>
      <c r="K29" s="2">
        <v>19</v>
      </c>
      <c r="L29" s="2">
        <f t="shared" si="2"/>
        <v>0.66666666666666663</v>
      </c>
    </row>
    <row r="30" spans="1:12" x14ac:dyDescent="0.25">
      <c r="A30" s="9">
        <v>19</v>
      </c>
      <c r="B30" s="10">
        <v>3.9999999999999996</v>
      </c>
      <c r="D30" s="2">
        <v>8</v>
      </c>
      <c r="E30" s="2">
        <v>1</v>
      </c>
      <c r="K30" s="2">
        <v>19</v>
      </c>
      <c r="L30" s="2">
        <f t="shared" si="2"/>
        <v>0.66666666666666663</v>
      </c>
    </row>
    <row r="31" spans="1:12" x14ac:dyDescent="0.25">
      <c r="A31" s="7">
        <v>20</v>
      </c>
      <c r="B31" s="8">
        <v>0.66666666666666663</v>
      </c>
      <c r="D31" s="2">
        <v>13</v>
      </c>
      <c r="E31" s="2">
        <v>1</v>
      </c>
      <c r="K31" s="2">
        <v>19</v>
      </c>
      <c r="L31" s="2">
        <f t="shared" si="2"/>
        <v>0.66666666666666663</v>
      </c>
    </row>
    <row r="32" spans="1:12" x14ac:dyDescent="0.25">
      <c r="A32" s="7">
        <v>22</v>
      </c>
      <c r="B32" s="8">
        <v>3.3333333333333339</v>
      </c>
      <c r="D32" s="2">
        <v>17</v>
      </c>
      <c r="E32" s="2">
        <v>1</v>
      </c>
      <c r="K32" s="2">
        <v>19</v>
      </c>
      <c r="L32" s="2">
        <f t="shared" si="2"/>
        <v>0.66666666666666663</v>
      </c>
    </row>
    <row r="33" spans="1:12" x14ac:dyDescent="0.25">
      <c r="A33" s="7">
        <v>24</v>
      </c>
      <c r="B33" s="8">
        <v>2.666666666666667</v>
      </c>
      <c r="D33" s="2">
        <v>14</v>
      </c>
      <c r="E33" s="2">
        <v>0.66666666666666663</v>
      </c>
      <c r="K33" s="2">
        <v>19</v>
      </c>
      <c r="L33" s="2">
        <f t="shared" si="2"/>
        <v>0.66666666666666663</v>
      </c>
    </row>
    <row r="34" spans="1:12" x14ac:dyDescent="0.25">
      <c r="A34" s="7">
        <v>26</v>
      </c>
      <c r="B34" s="8">
        <v>2</v>
      </c>
      <c r="D34" s="2">
        <v>20</v>
      </c>
      <c r="E34" s="2">
        <v>0.66666666666666663</v>
      </c>
      <c r="K34" s="2">
        <v>19</v>
      </c>
      <c r="L34" s="2">
        <f t="shared" si="2"/>
        <v>0.66666666666666663</v>
      </c>
    </row>
    <row r="35" spans="1:12" x14ac:dyDescent="0.25">
      <c r="A35" s="9">
        <v>27</v>
      </c>
      <c r="B35" s="10">
        <v>6.666666666666667</v>
      </c>
      <c r="D35" s="2">
        <v>15</v>
      </c>
      <c r="E35" s="2">
        <v>0.33333333333333331</v>
      </c>
      <c r="K35" s="2">
        <v>22</v>
      </c>
      <c r="L35" s="2">
        <f>1/3</f>
        <v>0.33333333333333331</v>
      </c>
    </row>
    <row r="36" spans="1:12" x14ac:dyDescent="0.25">
      <c r="A36" s="7" t="s">
        <v>33</v>
      </c>
      <c r="B36" s="8">
        <v>32</v>
      </c>
      <c r="K36" s="2">
        <v>9</v>
      </c>
      <c r="L36" s="2">
        <f t="shared" ref="L36:L50" si="3">1/3</f>
        <v>0.33333333333333331</v>
      </c>
    </row>
    <row r="37" spans="1:12" x14ac:dyDescent="0.25">
      <c r="B37"/>
      <c r="K37" s="2">
        <v>10</v>
      </c>
      <c r="L37" s="2">
        <f t="shared" si="3"/>
        <v>0.33333333333333331</v>
      </c>
    </row>
    <row r="38" spans="1:12" x14ac:dyDescent="0.25">
      <c r="B38"/>
      <c r="K38" s="2">
        <v>24</v>
      </c>
      <c r="L38" s="2">
        <f t="shared" si="3"/>
        <v>0.33333333333333331</v>
      </c>
    </row>
    <row r="39" spans="1:12" x14ac:dyDescent="0.25">
      <c r="K39" s="2">
        <v>24</v>
      </c>
      <c r="L39" s="2">
        <f t="shared" si="3"/>
        <v>0.33333333333333331</v>
      </c>
    </row>
    <row r="40" spans="1:12" x14ac:dyDescent="0.25">
      <c r="K40" s="2">
        <v>7</v>
      </c>
      <c r="L40" s="2">
        <f t="shared" si="3"/>
        <v>0.33333333333333331</v>
      </c>
    </row>
    <row r="41" spans="1:12" x14ac:dyDescent="0.25">
      <c r="K41" s="2">
        <v>22</v>
      </c>
      <c r="L41" s="2">
        <f t="shared" si="3"/>
        <v>0.33333333333333331</v>
      </c>
    </row>
    <row r="42" spans="1:12" x14ac:dyDescent="0.25">
      <c r="K42" s="2">
        <v>15</v>
      </c>
      <c r="L42" s="2">
        <f t="shared" si="3"/>
        <v>0.33333333333333331</v>
      </c>
    </row>
    <row r="43" spans="1:12" x14ac:dyDescent="0.25">
      <c r="K43" s="2">
        <v>22</v>
      </c>
      <c r="L43" s="2">
        <f t="shared" si="3"/>
        <v>0.33333333333333331</v>
      </c>
    </row>
    <row r="44" spans="1:12" x14ac:dyDescent="0.25">
      <c r="K44" s="2">
        <v>22</v>
      </c>
      <c r="L44" s="2">
        <f t="shared" si="3"/>
        <v>0.33333333333333331</v>
      </c>
    </row>
    <row r="45" spans="1:12" x14ac:dyDescent="0.25">
      <c r="K45" s="2">
        <v>9</v>
      </c>
      <c r="L45" s="2">
        <f t="shared" si="3"/>
        <v>0.33333333333333331</v>
      </c>
    </row>
    <row r="46" spans="1:12" x14ac:dyDescent="0.25">
      <c r="K46" s="2">
        <v>9</v>
      </c>
      <c r="L46" s="2">
        <f t="shared" si="3"/>
        <v>0.33333333333333331</v>
      </c>
    </row>
    <row r="47" spans="1:12" x14ac:dyDescent="0.25">
      <c r="K47" s="2">
        <v>9</v>
      </c>
      <c r="L47" s="2">
        <f t="shared" si="3"/>
        <v>0.33333333333333331</v>
      </c>
    </row>
    <row r="48" spans="1:12" x14ac:dyDescent="0.25">
      <c r="K48" s="2">
        <v>9</v>
      </c>
      <c r="L48" s="2">
        <f t="shared" si="3"/>
        <v>0.33333333333333331</v>
      </c>
    </row>
    <row r="49" spans="11:12" x14ac:dyDescent="0.25">
      <c r="K49" s="2">
        <v>9</v>
      </c>
      <c r="L49" s="2">
        <f t="shared" si="3"/>
        <v>0.33333333333333331</v>
      </c>
    </row>
    <row r="50" spans="11:12" x14ac:dyDescent="0.25">
      <c r="K50" s="2">
        <v>9</v>
      </c>
      <c r="L50" s="2">
        <f t="shared" si="3"/>
        <v>0.33333333333333331</v>
      </c>
    </row>
  </sheetData>
  <sortState ref="D21:E34">
    <sortCondition descending="1" ref="E21:E34"/>
  </sortState>
  <mergeCells count="5">
    <mergeCell ref="D1:I1"/>
    <mergeCell ref="K1:L1"/>
    <mergeCell ref="A20:B20"/>
    <mergeCell ref="D20:E20"/>
    <mergeCell ref="A1:B1"/>
  </mergeCells>
  <hyperlinks>
    <hyperlink ref="A3" r:id="rId2" display="http://forum.poehali.net/index.php?board=22;action=viewprofile;user=Victogan"/>
    <hyperlink ref="A4" r:id="rId3" display="http://forum.poehali.net/index.php?board=22;action=viewprofile;user=Anny15"/>
    <hyperlink ref="A5" r:id="rId4" display="http://forum.poehali.net/index.php?board=22;action=viewprofile;user=glina"/>
    <hyperlink ref="A6" r:id="rId5" display="http://forum.poehali.net/index.php?board=22;action=viewprofile;user=Lennox"/>
    <hyperlink ref="A7" r:id="rId6" display="http://forum.poehali.net/index.php?board=22;action=viewprofile;user=Fiord"/>
    <hyperlink ref="A8" r:id="rId7" display="http://forum.poehali.net/index.php?board=22;action=viewprofile;user=SDeg"/>
    <hyperlink ref="A9" r:id="rId8" display="http://forum.poehali.net/index.php?board=22;action=viewprofile;user=%C4%E5%ED%E8%F1"/>
    <hyperlink ref="A10" r:id="rId9" display="http://forum.poehali.net/index.php?board=22;action=viewprofile;user=%EC%E0%F0%E8%FF"/>
    <hyperlink ref="A11" r:id="rId10" display="http://forum.poehali.net/index.php?board=22;action=viewprofile;user=Kharitonoff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2018-02-15T12:37:57Z</dcterms:modified>
</cp:coreProperties>
</file>