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670" yWindow="360" windowWidth="19320" windowHeight="8700"/>
  </bookViews>
  <sheets>
    <sheet name="марафон" sheetId="6" r:id="rId1"/>
    <sheet name="полумарафон" sheetId="5" r:id="rId2"/>
    <sheet name="мини" sheetId="4" r:id="rId3"/>
    <sheet name="Лист2" sheetId="2" r:id="rId4"/>
    <sheet name="Лист3" sheetId="3" r:id="rId5"/>
  </sheets>
  <definedNames>
    <definedName name="_xlnm._FilterDatabase" localSheetId="0" hidden="1">марафон!$D$1:$I$1</definedName>
    <definedName name="_xlnm._FilterDatabase" localSheetId="1" hidden="1">полумарафон!$B$1:$G$1</definedName>
  </definedNames>
  <calcPr calcId="144525"/>
</workbook>
</file>

<file path=xl/calcChain.xml><?xml version="1.0" encoding="utf-8"?>
<calcChain xmlns="http://schemas.openxmlformats.org/spreadsheetml/2006/main">
  <c r="C29" i="6" l="1"/>
  <c r="C39" i="6"/>
  <c r="C7" i="6"/>
  <c r="C18" i="6"/>
  <c r="C31" i="6"/>
  <c r="C2" i="6"/>
  <c r="C38" i="6"/>
  <c r="C41" i="6"/>
  <c r="C24" i="6"/>
  <c r="C3" i="6"/>
  <c r="C13" i="6"/>
  <c r="C5" i="6"/>
  <c r="C37" i="6"/>
  <c r="C40" i="6"/>
  <c r="C22" i="6"/>
  <c r="C36" i="6"/>
  <c r="C32" i="6"/>
  <c r="C8" i="6"/>
  <c r="C34" i="6"/>
  <c r="C28" i="6"/>
  <c r="C16" i="6"/>
  <c r="C9" i="6"/>
  <c r="C4" i="6"/>
  <c r="C30" i="6"/>
  <c r="C20" i="6"/>
  <c r="C27" i="6"/>
  <c r="C26" i="6"/>
  <c r="C11" i="6"/>
  <c r="C19" i="6"/>
  <c r="C6" i="6"/>
  <c r="C10" i="6"/>
  <c r="C33" i="6"/>
  <c r="C25" i="6"/>
  <c r="C21" i="6"/>
  <c r="C12" i="6"/>
  <c r="C15" i="6"/>
  <c r="C17" i="6"/>
  <c r="C23" i="6"/>
  <c r="C35" i="6"/>
  <c r="C14" i="6"/>
  <c r="A29" i="6"/>
  <c r="A39" i="6"/>
  <c r="A42" i="6"/>
  <c r="A7" i="6"/>
  <c r="A18" i="6"/>
  <c r="A43" i="6"/>
  <c r="A31" i="6"/>
  <c r="A2" i="6"/>
  <c r="A38" i="6"/>
  <c r="A41" i="6"/>
  <c r="A24" i="6"/>
  <c r="A3" i="6"/>
  <c r="A13" i="6"/>
  <c r="A5" i="6"/>
  <c r="A37" i="6"/>
  <c r="A40" i="6"/>
  <c r="A22" i="6"/>
  <c r="A36" i="6"/>
  <c r="A32" i="6"/>
  <c r="A8" i="6"/>
  <c r="A34" i="6"/>
  <c r="A28" i="6"/>
  <c r="A16" i="6"/>
  <c r="A44" i="6"/>
  <c r="A9" i="6"/>
  <c r="A4" i="6"/>
  <c r="A30" i="6"/>
  <c r="A20" i="6"/>
  <c r="A27" i="6"/>
  <c r="A26" i="6"/>
  <c r="A11" i="6"/>
  <c r="A19" i="6"/>
  <c r="A6" i="6"/>
  <c r="A10" i="6"/>
  <c r="A33" i="6"/>
  <c r="A45" i="6"/>
  <c r="A25" i="6"/>
  <c r="A21" i="6"/>
  <c r="A12" i="6"/>
  <c r="A15" i="6"/>
  <c r="A17" i="6"/>
  <c r="A23" i="6"/>
  <c r="A46" i="6"/>
  <c r="A35" i="6"/>
  <c r="A14" i="6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" i="4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2" i="5"/>
</calcChain>
</file>

<file path=xl/sharedStrings.xml><?xml version="1.0" encoding="utf-8"?>
<sst xmlns="http://schemas.openxmlformats.org/spreadsheetml/2006/main" count="680" uniqueCount="435">
  <si>
    <t>13:11:49</t>
  </si>
  <si>
    <t>3</t>
  </si>
  <si>
    <t>Мурыгин Андрей</t>
  </si>
  <si>
    <t>13:11:50</t>
  </si>
  <si>
    <t>41</t>
  </si>
  <si>
    <t>Шумелев Леонид Олегович</t>
  </si>
  <si>
    <t>Могилев</t>
  </si>
  <si>
    <t>312</t>
  </si>
  <si>
    <t>Шкантов Алексей</t>
  </si>
  <si>
    <t>Минск</t>
  </si>
  <si>
    <t>314</t>
  </si>
  <si>
    <t>Богуш владимир</t>
  </si>
  <si>
    <t>миснк</t>
  </si>
  <si>
    <t>13:12:18</t>
  </si>
  <si>
    <t>7</t>
  </si>
  <si>
    <t>Максименков Александр</t>
  </si>
  <si>
    <t>Лида</t>
  </si>
  <si>
    <t>13:13:48</t>
  </si>
  <si>
    <t>320</t>
  </si>
  <si>
    <t>Брестский Михаил</t>
  </si>
  <si>
    <t>минск</t>
  </si>
  <si>
    <t>13:14:44</t>
  </si>
  <si>
    <t>22</t>
  </si>
  <si>
    <t>Кукстинский Виктор</t>
  </si>
  <si>
    <t>Гродно</t>
  </si>
  <si>
    <t>13:14:45</t>
  </si>
  <si>
    <t>93</t>
  </si>
  <si>
    <t>Морозов Олег</t>
  </si>
  <si>
    <t>13:14:55</t>
  </si>
  <si>
    <t>6</t>
  </si>
  <si>
    <t>Мороз Александр</t>
  </si>
  <si>
    <t>13:15:20</t>
  </si>
  <si>
    <t>94</t>
  </si>
  <si>
    <t>Пузаревский Роман</t>
  </si>
  <si>
    <t>Молодечно</t>
  </si>
  <si>
    <t>313</t>
  </si>
  <si>
    <t>Нарышкин Михаил</t>
  </si>
  <si>
    <t>13:15:44</t>
  </si>
  <si>
    <t>70</t>
  </si>
  <si>
    <t>Кухарчук Арсений</t>
  </si>
  <si>
    <t>Брест</t>
  </si>
  <si>
    <t>13:15:51</t>
  </si>
  <si>
    <t>24</t>
  </si>
  <si>
    <t>Закревский Евгений</t>
  </si>
  <si>
    <t>13:15:55</t>
  </si>
  <si>
    <t>92</t>
  </si>
  <si>
    <t>Богуш Максим</t>
  </si>
  <si>
    <t>13:15:56</t>
  </si>
  <si>
    <t>325</t>
  </si>
  <si>
    <t>Хрущев Вадим</t>
  </si>
  <si>
    <t>борисов</t>
  </si>
  <si>
    <t>13:17:38</t>
  </si>
  <si>
    <t>323</t>
  </si>
  <si>
    <t>Александров Егор</t>
  </si>
  <si>
    <t>жодино</t>
  </si>
  <si>
    <t>13:17:39</t>
  </si>
  <si>
    <t>10</t>
  </si>
  <si>
    <t>Карпук Александр</t>
  </si>
  <si>
    <t>13:17:43</t>
  </si>
  <si>
    <t>62</t>
  </si>
  <si>
    <t>Захаров Иван Викторович</t>
  </si>
  <si>
    <t>13:18:08</t>
  </si>
  <si>
    <t>8</t>
  </si>
  <si>
    <t>Никулин Сергей /Владимирович</t>
  </si>
  <si>
    <t>13:18:57</t>
  </si>
  <si>
    <t>48</t>
  </si>
  <si>
    <t>Данилюк П</t>
  </si>
  <si>
    <t>1985</t>
  </si>
  <si>
    <t>Жабинка</t>
  </si>
  <si>
    <t>13:19:01</t>
  </si>
  <si>
    <t>95</t>
  </si>
  <si>
    <t>Зенкевич Игорь</t>
  </si>
  <si>
    <t>Минске</t>
  </si>
  <si>
    <t>13:21:28</t>
  </si>
  <si>
    <t>51</t>
  </si>
  <si>
    <t>Вильковский Игорь</t>
  </si>
  <si>
    <t>гродно</t>
  </si>
  <si>
    <t>317</t>
  </si>
  <si>
    <t>Бабко Андрей</t>
  </si>
  <si>
    <t>13:21:30</t>
  </si>
  <si>
    <t>96</t>
  </si>
  <si>
    <t>Карачун Дмитрий</t>
  </si>
  <si>
    <t>Барановичи</t>
  </si>
  <si>
    <t>13:23:02</t>
  </si>
  <si>
    <t>84</t>
  </si>
  <si>
    <t>Керножицкий Сергей</t>
  </si>
  <si>
    <t>13:24:59</t>
  </si>
  <si>
    <t>311</t>
  </si>
  <si>
    <t>Кузьмин Виктор Евг</t>
  </si>
  <si>
    <t>брест</t>
  </si>
  <si>
    <t>13:25:17</t>
  </si>
  <si>
    <t>13</t>
  </si>
  <si>
    <t>Фолейчик Павел</t>
  </si>
  <si>
    <t>13:26:03</t>
  </si>
  <si>
    <t>49</t>
  </si>
  <si>
    <t>Герасимук Ю</t>
  </si>
  <si>
    <t>1992</t>
  </si>
  <si>
    <t>13:26:22</t>
  </si>
  <si>
    <t>321</t>
  </si>
  <si>
    <t>Маковский Алексей</t>
  </si>
  <si>
    <t>13:26:23</t>
  </si>
  <si>
    <t>322</t>
  </si>
  <si>
    <t>Ковалевская Марина</t>
  </si>
  <si>
    <t>13:26:40</t>
  </si>
  <si>
    <t>27</t>
  </si>
  <si>
    <t>Павловский Максим Николаевич</t>
  </si>
  <si>
    <t>13:27:00</t>
  </si>
  <si>
    <t>319</t>
  </si>
  <si>
    <t>Орлов Алексей</t>
  </si>
  <si>
    <t>13:27:05</t>
  </si>
  <si>
    <t>98</t>
  </si>
  <si>
    <t>Полещук Ирина</t>
  </si>
  <si>
    <t>13:27:06</t>
  </si>
  <si>
    <t>43</t>
  </si>
  <si>
    <t>13:27:56</t>
  </si>
  <si>
    <t>28</t>
  </si>
  <si>
    <t>Корнейко А</t>
  </si>
  <si>
    <t>1959</t>
  </si>
  <si>
    <t>13:28:46</t>
  </si>
  <si>
    <t>303</t>
  </si>
  <si>
    <t>Дубровник Олег</t>
  </si>
  <si>
    <t>13:29:14</t>
  </si>
  <si>
    <t>318</t>
  </si>
  <si>
    <t>Игнатьев Алексей</t>
  </si>
  <si>
    <t>13:32:08</t>
  </si>
  <si>
    <t>72</t>
  </si>
  <si>
    <t>Омельянюк Алексей</t>
  </si>
  <si>
    <t>13:33:50</t>
  </si>
  <si>
    <t>315</t>
  </si>
  <si>
    <t>Потапчук Дмитрий</t>
  </si>
  <si>
    <t>боровляны</t>
  </si>
  <si>
    <t>13:35:01</t>
  </si>
  <si>
    <t>17</t>
  </si>
  <si>
    <t>Ярошевич Павел</t>
  </si>
  <si>
    <t>13:38:54</t>
  </si>
  <si>
    <t>304</t>
  </si>
  <si>
    <t>Володкевич Олег</t>
  </si>
  <si>
    <t>13:42:47</t>
  </si>
  <si>
    <t>316</t>
  </si>
  <si>
    <t>Куликовская Анна</t>
  </si>
  <si>
    <t>13:42:51</t>
  </si>
  <si>
    <t>324</t>
  </si>
  <si>
    <t>Янковский Павел</t>
  </si>
  <si>
    <t>13:54:39</t>
  </si>
  <si>
    <t>97</t>
  </si>
  <si>
    <t>Лукашевич Андрей</t>
  </si>
  <si>
    <t>14:23:01</t>
  </si>
  <si>
    <t>14:23:27</t>
  </si>
  <si>
    <t>14:23:51</t>
  </si>
  <si>
    <t>14:25:46</t>
  </si>
  <si>
    <t>14:29:21</t>
  </si>
  <si>
    <t>14:30:37</t>
  </si>
  <si>
    <t>14:30:53</t>
  </si>
  <si>
    <t>14:31:35</t>
  </si>
  <si>
    <t>14:32:45</t>
  </si>
  <si>
    <t>14:33:38</t>
  </si>
  <si>
    <t>14:34:06</t>
  </si>
  <si>
    <t>14:34:45</t>
  </si>
  <si>
    <t>14:35:56</t>
  </si>
  <si>
    <t>14:36:25</t>
  </si>
  <si>
    <t>14:36:26</t>
  </si>
  <si>
    <t>14:39:09</t>
  </si>
  <si>
    <t>14:40:12</t>
  </si>
  <si>
    <t>14:41:26</t>
  </si>
  <si>
    <t>14:42:10</t>
  </si>
  <si>
    <t>14:42:41</t>
  </si>
  <si>
    <t>20</t>
  </si>
  <si>
    <t>Бутько Андрей</t>
  </si>
  <si>
    <t>14:45:37</t>
  </si>
  <si>
    <t>14:45:50</t>
  </si>
  <si>
    <t>14:47:08</t>
  </si>
  <si>
    <t>14:49:00</t>
  </si>
  <si>
    <t>14:54:17</t>
  </si>
  <si>
    <t>14:55:27</t>
  </si>
  <si>
    <t>14:56:43</t>
  </si>
  <si>
    <t>14:57:02</t>
  </si>
  <si>
    <t>14:57:50</t>
  </si>
  <si>
    <t>14:57:58</t>
  </si>
  <si>
    <t>15:01:12</t>
  </si>
  <si>
    <t>15:01:51</t>
  </si>
  <si>
    <t>15:05:26</t>
  </si>
  <si>
    <t>15:08:58</t>
  </si>
  <si>
    <t>15:10:53</t>
  </si>
  <si>
    <t>15:14:16</t>
  </si>
  <si>
    <t>15:22:36</t>
  </si>
  <si>
    <t>15:22:37</t>
  </si>
  <si>
    <t>15:22:38</t>
  </si>
  <si>
    <t>32</t>
  </si>
  <si>
    <t>Просвирин Егор</t>
  </si>
  <si>
    <t>19</t>
  </si>
  <si>
    <t>Севко николай</t>
  </si>
  <si>
    <t>155</t>
  </si>
  <si>
    <t>Шакель Глеб</t>
  </si>
  <si>
    <t>браслав</t>
  </si>
  <si>
    <t>154</t>
  </si>
  <si>
    <t>Шакель Юрий</t>
  </si>
  <si>
    <t>Браслав</t>
  </si>
  <si>
    <t>89</t>
  </si>
  <si>
    <t>Шевченко Александр</t>
  </si>
  <si>
    <t>Слоним</t>
  </si>
  <si>
    <t>99</t>
  </si>
  <si>
    <t>Филипович Максим</t>
  </si>
  <si>
    <t>30</t>
  </si>
  <si>
    <t>Кривель Валерий</t>
  </si>
  <si>
    <t>167</t>
  </si>
  <si>
    <t>Кирей Александр</t>
  </si>
  <si>
    <t>117</t>
  </si>
  <si>
    <t>Дешук Фадей</t>
  </si>
  <si>
    <t>166</t>
  </si>
  <si>
    <t>Лепша Андрей</t>
  </si>
  <si>
    <t>14</t>
  </si>
  <si>
    <t>Лепеш Олег</t>
  </si>
  <si>
    <t>127</t>
  </si>
  <si>
    <t>Шинкевич Витал Витальев</t>
  </si>
  <si>
    <t>153</t>
  </si>
  <si>
    <t>Шишло Сергей</t>
  </si>
  <si>
    <t>86</t>
  </si>
  <si>
    <t>Ромашевский Денис</t>
  </si>
  <si>
    <t>157</t>
  </si>
  <si>
    <t>Демяшкевич Дмитрий</t>
  </si>
  <si>
    <t>63</t>
  </si>
  <si>
    <t>Лясневский Валерий Рафавлович</t>
  </si>
  <si>
    <t>90</t>
  </si>
  <si>
    <t>Юрчак Аркадий</t>
  </si>
  <si>
    <t>104</t>
  </si>
  <si>
    <t>Силков Максим</t>
  </si>
  <si>
    <t>64</t>
  </si>
  <si>
    <t>Ольшанец Владислав Геннадьевич</t>
  </si>
  <si>
    <t>102</t>
  </si>
  <si>
    <t>Семашко Никита</t>
  </si>
  <si>
    <t>164</t>
  </si>
  <si>
    <t>Чучва Виктор</t>
  </si>
  <si>
    <t>302</t>
  </si>
  <si>
    <t>Насыров Алексей</t>
  </si>
  <si>
    <t>165</t>
  </si>
  <si>
    <t>Демитко Генрих</t>
  </si>
  <si>
    <t>156</t>
  </si>
  <si>
    <t>Шкуд Александр</t>
  </si>
  <si>
    <t>172</t>
  </si>
  <si>
    <t>Шевченко Михаил</t>
  </si>
  <si>
    <t>170</t>
  </si>
  <si>
    <t>Зимницкий Максим</t>
  </si>
  <si>
    <t>слоним</t>
  </si>
  <si>
    <t>168</t>
  </si>
  <si>
    <t>Скерс Александр</t>
  </si>
  <si>
    <t>169</t>
  </si>
  <si>
    <t>Забродский Василий</t>
  </si>
  <si>
    <t>101</t>
  </si>
  <si>
    <t>Дмитриев Алексей</t>
  </si>
  <si>
    <t>111</t>
  </si>
  <si>
    <t>Лепеш Артем</t>
  </si>
  <si>
    <t>69</t>
  </si>
  <si>
    <t>Матусевич Юрий</t>
  </si>
  <si>
    <t>67</t>
  </si>
  <si>
    <t>Готто Евгений</t>
  </si>
  <si>
    <t>74</t>
  </si>
  <si>
    <t>Черепан Евгений</t>
  </si>
  <si>
    <t>76</t>
  </si>
  <si>
    <t>Олени Тимур</t>
  </si>
  <si>
    <t>306</t>
  </si>
  <si>
    <t>Дубровник Станислав</t>
  </si>
  <si>
    <t>173</t>
  </si>
  <si>
    <t>Ефимик Валентин</t>
  </si>
  <si>
    <t>65</t>
  </si>
  <si>
    <t>Крушный Павел</t>
  </si>
  <si>
    <t>301</t>
  </si>
  <si>
    <t>Бодейко Илья</t>
  </si>
  <si>
    <t>Вороново</t>
  </si>
  <si>
    <t>171</t>
  </si>
  <si>
    <t>Милянтей Александр</t>
  </si>
  <si>
    <t>82</t>
  </si>
  <si>
    <t>Череватый Михаил</t>
  </si>
  <si>
    <t>13:53:05</t>
  </si>
  <si>
    <t>73</t>
  </si>
  <si>
    <t>Грипич Павел</t>
  </si>
  <si>
    <t>151</t>
  </si>
  <si>
    <t>Мороз Александр Владимирович</t>
  </si>
  <si>
    <t>75</t>
  </si>
  <si>
    <t>Калинин Илья</t>
  </si>
  <si>
    <t>91</t>
  </si>
  <si>
    <t>Конон Антон</t>
  </si>
  <si>
    <t>305</t>
  </si>
  <si>
    <t>Карасев Виталий</t>
  </si>
  <si>
    <t>78</t>
  </si>
  <si>
    <t>Станкевич Егор</t>
  </si>
  <si>
    <t>163</t>
  </si>
  <si>
    <t>Надвикова Диана</t>
  </si>
  <si>
    <t>152</t>
  </si>
  <si>
    <t>Мороз Владимир Владимирович</t>
  </si>
  <si>
    <t>61</t>
  </si>
  <si>
    <t>Лясневская Елена Тихоновна</t>
  </si>
  <si>
    <t>79</t>
  </si>
  <si>
    <t>Ковалевский Егор</t>
  </si>
  <si>
    <t>83</t>
  </si>
  <si>
    <t>Семашко Алеся</t>
  </si>
  <si>
    <t>66</t>
  </si>
  <si>
    <t>Колпаков Игорь</t>
  </si>
  <si>
    <t>Москва</t>
  </si>
  <si>
    <t>308</t>
  </si>
  <si>
    <t>Федоров Артем</t>
  </si>
  <si>
    <t>309</t>
  </si>
  <si>
    <t>Федорова Анастасия</t>
  </si>
  <si>
    <t>307</t>
  </si>
  <si>
    <t>Федоров Илья</t>
  </si>
  <si>
    <t>310</t>
  </si>
  <si>
    <t>Федорова София</t>
  </si>
  <si>
    <t>71</t>
  </si>
  <si>
    <t>Максименкова Татьяна</t>
  </si>
  <si>
    <t>12:42:19</t>
  </si>
  <si>
    <t>12:42:54</t>
  </si>
  <si>
    <t>12:45:23</t>
  </si>
  <si>
    <t>12:45:26</t>
  </si>
  <si>
    <t>12:46:20</t>
  </si>
  <si>
    <t>12:46:40</t>
  </si>
  <si>
    <t>12:47:00</t>
  </si>
  <si>
    <t>12:47:01</t>
  </si>
  <si>
    <t>12:47:23</t>
  </si>
  <si>
    <t>12:49:42</t>
  </si>
  <si>
    <t>12:50:53</t>
  </si>
  <si>
    <t>12:51:07</t>
  </si>
  <si>
    <t>12:51:08</t>
  </si>
  <si>
    <t>12:51:33</t>
  </si>
  <si>
    <t>12:52:21</t>
  </si>
  <si>
    <t>12:56:41</t>
  </si>
  <si>
    <t>13:02:23</t>
  </si>
  <si>
    <t>13:04:09</t>
  </si>
  <si>
    <t>13:04:33</t>
  </si>
  <si>
    <t>112</t>
  </si>
  <si>
    <t>115</t>
  </si>
  <si>
    <t>130</t>
  </si>
  <si>
    <t>109</t>
  </si>
  <si>
    <t>143</t>
  </si>
  <si>
    <t>132</t>
  </si>
  <si>
    <t>142</t>
  </si>
  <si>
    <t>148</t>
  </si>
  <si>
    <t>146</t>
  </si>
  <si>
    <t>150</t>
  </si>
  <si>
    <t>147</t>
  </si>
  <si>
    <t>131</t>
  </si>
  <si>
    <t>135</t>
  </si>
  <si>
    <t>140</t>
  </si>
  <si>
    <t>139</t>
  </si>
  <si>
    <t>162</t>
  </si>
  <si>
    <t>129</t>
  </si>
  <si>
    <t>149</t>
  </si>
  <si>
    <t>136</t>
  </si>
  <si>
    <t>161</t>
  </si>
  <si>
    <t>Хилько Никита</t>
  </si>
  <si>
    <t>Дубак Влад</t>
  </si>
  <si>
    <t>Шостакевич Евгений</t>
  </si>
  <si>
    <t>Анхим Екатерина</t>
  </si>
  <si>
    <t>Готто Роман</t>
  </si>
  <si>
    <t>Марчик Кирилл</t>
  </si>
  <si>
    <t>Костылюк Андрей</t>
  </si>
  <si>
    <t>Юодайтис Владислав</t>
  </si>
  <si>
    <t>Юодайтис Лаура</t>
  </si>
  <si>
    <t>Камендровский Семен</t>
  </si>
  <si>
    <t>Юодайтис Лариса</t>
  </si>
  <si>
    <t>Прокопчик Андрей</t>
  </si>
  <si>
    <t>Мучко Анастасия</t>
  </si>
  <si>
    <t xml:space="preserve">Данильчик Богдан </t>
  </si>
  <si>
    <t>Козий Ольга</t>
  </si>
  <si>
    <t>Региня Никита</t>
  </si>
  <si>
    <t>Нестерович Михаил</t>
  </si>
  <si>
    <t>Ковалева Юлия</t>
  </si>
  <si>
    <t>Тихончук Никита</t>
  </si>
  <si>
    <t>Город</t>
  </si>
  <si>
    <t>мини</t>
  </si>
  <si>
    <t>марафон</t>
  </si>
  <si>
    <t>Кондаков Евгений</t>
  </si>
  <si>
    <t>полумарафон</t>
  </si>
  <si>
    <t>Время финиша</t>
  </si>
  <si>
    <t>Стартовый номер</t>
  </si>
  <si>
    <t>Ф.И.О.</t>
  </si>
  <si>
    <t>Год рождения</t>
  </si>
  <si>
    <t>Крот В.</t>
  </si>
  <si>
    <t>13:14:46</t>
  </si>
  <si>
    <t>13:14:58</t>
  </si>
  <si>
    <t>13:15:32</t>
  </si>
  <si>
    <t>13:17:56</t>
  </si>
  <si>
    <t>13:17:57</t>
  </si>
  <si>
    <t>13:18:04</t>
  </si>
  <si>
    <t>13:18:07</t>
  </si>
  <si>
    <t>13:18:11</t>
  </si>
  <si>
    <t>13:18:47</t>
  </si>
  <si>
    <t>13:19:15</t>
  </si>
  <si>
    <t>13:19:23</t>
  </si>
  <si>
    <t>13:19:33</t>
  </si>
  <si>
    <t>13:22:12</t>
  </si>
  <si>
    <t>13:22:58</t>
  </si>
  <si>
    <t>13:23:46</t>
  </si>
  <si>
    <t>13:23:51</t>
  </si>
  <si>
    <t>13:24:25</t>
  </si>
  <si>
    <t>13:25:03</t>
  </si>
  <si>
    <t>13:25:09</t>
  </si>
  <si>
    <t>13:25:26</t>
  </si>
  <si>
    <t>13:26:45</t>
  </si>
  <si>
    <t>13:27:55</t>
  </si>
  <si>
    <t>13:28:14</t>
  </si>
  <si>
    <t>13:28:36</t>
  </si>
  <si>
    <t>13:28:42</t>
  </si>
  <si>
    <t>13:29:11</t>
  </si>
  <si>
    <t>13:29:13</t>
  </si>
  <si>
    <t>13:29:19</t>
  </si>
  <si>
    <t>13:29:44</t>
  </si>
  <si>
    <t>13:31:12</t>
  </si>
  <si>
    <t>13:33:35</t>
  </si>
  <si>
    <t>13:34:28</t>
  </si>
  <si>
    <t>13:35:27</t>
  </si>
  <si>
    <t>13:38:35</t>
  </si>
  <si>
    <t>13:38:46</t>
  </si>
  <si>
    <t>13:41:40</t>
  </si>
  <si>
    <t>13:41:42</t>
  </si>
  <si>
    <t>13:41:52</t>
  </si>
  <si>
    <t>13:43:05</t>
  </si>
  <si>
    <t>13:43:28</t>
  </si>
  <si>
    <t>13:44:43</t>
  </si>
  <si>
    <t>13:46:19</t>
  </si>
  <si>
    <t>13:49:03</t>
  </si>
  <si>
    <t>13:58:38</t>
  </si>
  <si>
    <t>13:59:30</t>
  </si>
  <si>
    <t>14:06:02</t>
  </si>
  <si>
    <t>14:06:03</t>
  </si>
  <si>
    <t>14:08:11</t>
  </si>
  <si>
    <t>14:12:37</t>
  </si>
  <si>
    <t>14:15:47</t>
  </si>
  <si>
    <t>14:16:42</t>
  </si>
  <si>
    <t>14:16:44</t>
  </si>
  <si>
    <t>14:18:51</t>
  </si>
  <si>
    <t>14:19:51</t>
  </si>
  <si>
    <t>Результат</t>
  </si>
  <si>
    <t>Лепеша Александр</t>
  </si>
  <si>
    <t>1 круг</t>
  </si>
  <si>
    <t>Финиш</t>
  </si>
  <si>
    <t>сошел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</si>
</sst>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49" fontId="0" fillId="5" borderId="0" xfId="0" applyNumberFormat="1" applyFill="1"/>
    <xf numFmtId="0" fontId="0" fillId="5" borderId="0" xfId="0" applyFill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164" fontId="0" fillId="3" borderId="0" xfId="0" applyNumberFormat="1" applyFill="1"/>
    <xf numFmtId="164" fontId="0" fillId="0" borderId="0" xfId="0" applyNumberFormat="1"/>
    <xf numFmtId="164" fontId="0" fillId="5" borderId="0" xfId="0" applyNumberFormat="1" applyFill="1"/>
    <xf numFmtId="164" fontId="0" fillId="4" borderId="0" xfId="0" applyNumberFormat="1" applyFill="1"/>
    <xf numFmtId="164" fontId="0" fillId="2" borderId="0" xfId="0" applyNumberFormat="1" applyFill="1"/>
    <xf numFmtId="164" fontId="0" fillId="2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abSelected="1" workbookViewId="0">
      <selection activeCell="K3" sqref="K3"/>
    </sheetView>
  </sheetViews>
  <sheetFormatPr defaultRowHeight="15" x14ac:dyDescent="0.25"/>
  <cols>
    <col min="2" max="2" width="11.5703125" style="19" hidden="1" customWidth="1"/>
    <col min="3" max="3" width="11.5703125" style="19" customWidth="1"/>
    <col min="4" max="4" width="8.5703125" hidden="1" customWidth="1"/>
    <col min="5" max="5" width="11.140625" style="5" customWidth="1"/>
    <col min="6" max="6" width="29.28515625" customWidth="1"/>
    <col min="7" max="7" width="10.7109375" style="5" customWidth="1"/>
    <col min="8" max="8" width="12.42578125" customWidth="1"/>
    <col min="9" max="9" width="12.85546875" customWidth="1"/>
    <col min="10" max="10" width="0" hidden="1" customWidth="1"/>
    <col min="11" max="18" width="9.140625" style="11"/>
  </cols>
  <sheetData>
    <row r="1" spans="1:52" ht="42.6" customHeight="1" x14ac:dyDescent="0.25">
      <c r="A1" t="s">
        <v>432</v>
      </c>
      <c r="C1" s="19" t="s">
        <v>433</v>
      </c>
      <c r="D1" s="12" t="s">
        <v>371</v>
      </c>
      <c r="E1" s="12" t="s">
        <v>372</v>
      </c>
      <c r="F1" s="5" t="s">
        <v>373</v>
      </c>
      <c r="G1" s="13" t="s">
        <v>374</v>
      </c>
      <c r="H1" s="5" t="s">
        <v>366</v>
      </c>
      <c r="J1" s="19">
        <v>0.5</v>
      </c>
    </row>
    <row r="2" spans="1:52" s="1" customFormat="1" x14ac:dyDescent="0.25">
      <c r="A2" s="22">
        <f>B2-$J$1</f>
        <v>4.9872685185185173E-2</v>
      </c>
      <c r="B2" s="22" t="s">
        <v>0</v>
      </c>
      <c r="C2" s="22">
        <f>D2-$J$1</f>
        <v>9.9317129629629686E-2</v>
      </c>
      <c r="D2" s="22" t="s">
        <v>146</v>
      </c>
      <c r="E2" s="15" t="s">
        <v>1</v>
      </c>
      <c r="F2" s="2" t="s">
        <v>2</v>
      </c>
      <c r="G2" s="3">
        <v>1979</v>
      </c>
      <c r="H2" s="2" t="s">
        <v>24</v>
      </c>
      <c r="I2" s="2" t="s">
        <v>368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1" customFormat="1" x14ac:dyDescent="0.25">
      <c r="A3" s="22">
        <f>B3-$J$1</f>
        <v>4.9884259259259323E-2</v>
      </c>
      <c r="B3" s="22" t="s">
        <v>3</v>
      </c>
      <c r="C3" s="22">
        <f>D3-$J$1</f>
        <v>9.9618055555555585E-2</v>
      </c>
      <c r="D3" s="22" t="s">
        <v>147</v>
      </c>
      <c r="E3" s="15" t="s">
        <v>7</v>
      </c>
      <c r="F3" s="2" t="s">
        <v>8</v>
      </c>
      <c r="G3" s="3">
        <v>1982</v>
      </c>
      <c r="H3" s="2" t="s">
        <v>9</v>
      </c>
      <c r="I3" s="2" t="s">
        <v>368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s="1" customFormat="1" x14ac:dyDescent="0.25">
      <c r="A4" s="22">
        <f>B4-$J$1</f>
        <v>4.9884259259259323E-2</v>
      </c>
      <c r="B4" s="22" t="s">
        <v>3</v>
      </c>
      <c r="C4" s="22">
        <f>D4-$J$1</f>
        <v>9.9895833333333406E-2</v>
      </c>
      <c r="D4" s="22" t="s">
        <v>148</v>
      </c>
      <c r="E4" s="15" t="s">
        <v>4</v>
      </c>
      <c r="F4" s="2" t="s">
        <v>5</v>
      </c>
      <c r="G4" s="3">
        <v>1986</v>
      </c>
      <c r="H4" s="2" t="s">
        <v>6</v>
      </c>
      <c r="I4" s="2" t="s">
        <v>368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s="1" customFormat="1" x14ac:dyDescent="0.25">
      <c r="A5" s="22">
        <f>B5-$J$1</f>
        <v>4.9884259259259323E-2</v>
      </c>
      <c r="B5" s="22" t="s">
        <v>3</v>
      </c>
      <c r="C5" s="22">
        <f>D5-$J$1</f>
        <v>0.10122685185185187</v>
      </c>
      <c r="D5" s="22" t="s">
        <v>149</v>
      </c>
      <c r="E5" s="15" t="s">
        <v>10</v>
      </c>
      <c r="F5" s="2" t="s">
        <v>11</v>
      </c>
      <c r="G5" s="3">
        <v>1984</v>
      </c>
      <c r="H5" s="2" t="s">
        <v>12</v>
      </c>
      <c r="I5" s="2" t="s">
        <v>368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s="1" customFormat="1" x14ac:dyDescent="0.25">
      <c r="A6" s="22">
        <f>B6-$J$1</f>
        <v>5.0208333333333299E-2</v>
      </c>
      <c r="B6" s="22" t="s">
        <v>13</v>
      </c>
      <c r="C6" s="22">
        <f>D6-$J$1</f>
        <v>0.10371527777777778</v>
      </c>
      <c r="D6" s="22" t="s">
        <v>150</v>
      </c>
      <c r="E6" s="15" t="s">
        <v>14</v>
      </c>
      <c r="F6" s="2" t="s">
        <v>15</v>
      </c>
      <c r="G6" s="3">
        <v>1970</v>
      </c>
      <c r="H6" s="2" t="s">
        <v>16</v>
      </c>
      <c r="I6" s="2" t="s">
        <v>368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1" customFormat="1" x14ac:dyDescent="0.25">
      <c r="A7" s="22">
        <f>B7-$J$1</f>
        <v>5.1898148148148082E-2</v>
      </c>
      <c r="B7" s="22" t="s">
        <v>21</v>
      </c>
      <c r="C7" s="22">
        <f>D7-$J$1</f>
        <v>0.1045949074074074</v>
      </c>
      <c r="D7" s="22" t="s">
        <v>151</v>
      </c>
      <c r="E7" s="15" t="s">
        <v>22</v>
      </c>
      <c r="F7" s="2" t="s">
        <v>23</v>
      </c>
      <c r="G7" s="3">
        <v>1991</v>
      </c>
      <c r="H7" s="2" t="s">
        <v>24</v>
      </c>
      <c r="I7" s="2" t="s">
        <v>368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s="1" customFormat="1" x14ac:dyDescent="0.25">
      <c r="A8" s="22">
        <f>B8-$J$1</f>
        <v>5.1250000000000018E-2</v>
      </c>
      <c r="B8" s="22" t="s">
        <v>17</v>
      </c>
      <c r="C8" s="22">
        <f>D8-$J$1</f>
        <v>0.10478009259259258</v>
      </c>
      <c r="D8" s="22" t="s">
        <v>152</v>
      </c>
      <c r="E8" s="15" t="s">
        <v>18</v>
      </c>
      <c r="F8" s="2" t="s">
        <v>19</v>
      </c>
      <c r="G8" s="3">
        <v>1992</v>
      </c>
      <c r="H8" s="2" t="s">
        <v>20</v>
      </c>
      <c r="I8" s="2" t="s">
        <v>368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s="1" customFormat="1" x14ac:dyDescent="0.25">
      <c r="A9" s="22">
        <f>B9-$J$1</f>
        <v>5.2731481481481546E-2</v>
      </c>
      <c r="B9" s="22" t="s">
        <v>47</v>
      </c>
      <c r="C9" s="22">
        <f>D9-$J$1</f>
        <v>0.10526620370370365</v>
      </c>
      <c r="D9" s="22" t="s">
        <v>153</v>
      </c>
      <c r="E9" s="15" t="s">
        <v>48</v>
      </c>
      <c r="F9" s="2" t="s">
        <v>49</v>
      </c>
      <c r="G9" s="3">
        <v>1984</v>
      </c>
      <c r="H9" s="2" t="s">
        <v>50</v>
      </c>
      <c r="I9" s="2" t="s">
        <v>368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s="1" customFormat="1" x14ac:dyDescent="0.25">
      <c r="A10" s="22">
        <f>B10-$J$1</f>
        <v>5.2592592592592635E-2</v>
      </c>
      <c r="B10" s="22" t="s">
        <v>37</v>
      </c>
      <c r="C10" s="22">
        <f>D10-$J$1</f>
        <v>0.10607638888888882</v>
      </c>
      <c r="D10" s="22" t="s">
        <v>154</v>
      </c>
      <c r="E10" s="15" t="s">
        <v>38</v>
      </c>
      <c r="F10" s="2" t="s">
        <v>39</v>
      </c>
      <c r="G10" s="3">
        <v>1977</v>
      </c>
      <c r="H10" s="2" t="s">
        <v>40</v>
      </c>
      <c r="I10" s="2" t="s">
        <v>368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1" customFormat="1" x14ac:dyDescent="0.25">
      <c r="A11" s="22">
        <f>B11-$J$1</f>
        <v>5.2025462962962954E-2</v>
      </c>
      <c r="B11" s="22" t="s">
        <v>28</v>
      </c>
      <c r="C11" s="22">
        <f>D11-$J$1</f>
        <v>0.10668981481481488</v>
      </c>
      <c r="D11" s="22" t="s">
        <v>155</v>
      </c>
      <c r="E11" s="15" t="s">
        <v>29</v>
      </c>
      <c r="F11" s="2" t="s">
        <v>30</v>
      </c>
      <c r="G11" s="3">
        <v>1982</v>
      </c>
      <c r="H11" s="2" t="s">
        <v>16</v>
      </c>
      <c r="I11" s="2" t="s">
        <v>368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1" customFormat="1" x14ac:dyDescent="0.25">
      <c r="A12" s="22">
        <f>B12-$J$1</f>
        <v>5.1909722222222232E-2</v>
      </c>
      <c r="B12" s="22" t="s">
        <v>25</v>
      </c>
      <c r="C12" s="22">
        <f>D12-$J$1</f>
        <v>0.10668981481481488</v>
      </c>
      <c r="D12" s="22" t="s">
        <v>155</v>
      </c>
      <c r="E12" s="15" t="s">
        <v>26</v>
      </c>
      <c r="F12" s="2" t="s">
        <v>27</v>
      </c>
      <c r="G12" s="3">
        <v>1991</v>
      </c>
      <c r="H12" s="2" t="s">
        <v>9</v>
      </c>
      <c r="I12" s="2" t="s">
        <v>368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1" customFormat="1" x14ac:dyDescent="0.25">
      <c r="A13" s="22">
        <f>B13-$J$1</f>
        <v>5.2314814814814814E-2</v>
      </c>
      <c r="B13" s="22" t="s">
        <v>31</v>
      </c>
      <c r="C13" s="22">
        <f>D13-$J$1</f>
        <v>0.10701388888888885</v>
      </c>
      <c r="D13" s="22" t="s">
        <v>156</v>
      </c>
      <c r="E13" s="15" t="s">
        <v>35</v>
      </c>
      <c r="F13" s="2" t="s">
        <v>36</v>
      </c>
      <c r="G13" s="3">
        <v>1975</v>
      </c>
      <c r="H13" s="2" t="s">
        <v>20</v>
      </c>
      <c r="I13" s="2" t="s">
        <v>368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s="6" customFormat="1" x14ac:dyDescent="0.25">
      <c r="A14" s="22">
        <f>B14-$J$1</f>
        <v>5.3923611111111103E-2</v>
      </c>
      <c r="B14" s="22" t="s">
        <v>55</v>
      </c>
      <c r="C14" s="22">
        <f>D14-$J$1</f>
        <v>0.10746527777777781</v>
      </c>
      <c r="D14" s="22" t="s">
        <v>157</v>
      </c>
      <c r="E14" s="15" t="s">
        <v>56</v>
      </c>
      <c r="F14" s="2" t="s">
        <v>57</v>
      </c>
      <c r="G14" s="3">
        <v>1983</v>
      </c>
      <c r="H14" s="2" t="s">
        <v>24</v>
      </c>
      <c r="I14" s="2" t="s">
        <v>368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s="6" customFormat="1" x14ac:dyDescent="0.25">
      <c r="A15" s="22">
        <f>B15-$J$1</f>
        <v>5.2314814814814814E-2</v>
      </c>
      <c r="B15" s="22" t="s">
        <v>31</v>
      </c>
      <c r="C15" s="22">
        <f>D15-$J$1</f>
        <v>0.10828703703703701</v>
      </c>
      <c r="D15" s="22" t="s">
        <v>158</v>
      </c>
      <c r="E15" s="15" t="s">
        <v>32</v>
      </c>
      <c r="F15" s="2" t="s">
        <v>33</v>
      </c>
      <c r="G15" s="3">
        <v>1994</v>
      </c>
      <c r="H15" s="2" t="s">
        <v>34</v>
      </c>
      <c r="I15" s="2" t="s">
        <v>368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s="6" customFormat="1" x14ac:dyDescent="0.25">
      <c r="A16" s="22">
        <f>B16-$J$1</f>
        <v>5.3912037037037064E-2</v>
      </c>
      <c r="B16" s="22" t="s">
        <v>51</v>
      </c>
      <c r="C16" s="22">
        <f>D16-$J$1</f>
        <v>0.10862268518518514</v>
      </c>
      <c r="D16" s="22" t="s">
        <v>159</v>
      </c>
      <c r="E16" s="15" t="s">
        <v>52</v>
      </c>
      <c r="F16" s="2" t="s">
        <v>53</v>
      </c>
      <c r="G16" s="3">
        <v>1990</v>
      </c>
      <c r="H16" s="2" t="s">
        <v>54</v>
      </c>
      <c r="I16" s="2" t="s">
        <v>368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s="6" customFormat="1" x14ac:dyDescent="0.25">
      <c r="A17" s="22">
        <f>B17-$J$1</f>
        <v>5.4872685185185177E-2</v>
      </c>
      <c r="B17" s="22" t="s">
        <v>69</v>
      </c>
      <c r="C17" s="22">
        <f>D17-$J$1</f>
        <v>0.10863425925925929</v>
      </c>
      <c r="D17" s="22" t="s">
        <v>160</v>
      </c>
      <c r="E17" s="15" t="s">
        <v>70</v>
      </c>
      <c r="F17" s="2" t="s">
        <v>71</v>
      </c>
      <c r="G17" s="3">
        <v>1987</v>
      </c>
      <c r="H17" s="2" t="s">
        <v>72</v>
      </c>
      <c r="I17" s="2" t="s">
        <v>368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s="6" customFormat="1" x14ac:dyDescent="0.25">
      <c r="A18" s="22">
        <f>B18-$J$1</f>
        <v>5.2673611111111129E-2</v>
      </c>
      <c r="B18" s="22" t="s">
        <v>41</v>
      </c>
      <c r="C18" s="22">
        <f>D18-$J$1</f>
        <v>0.11052083333333329</v>
      </c>
      <c r="D18" s="22" t="s">
        <v>161</v>
      </c>
      <c r="E18" s="15" t="s">
        <v>42</v>
      </c>
      <c r="F18" s="2" t="s">
        <v>43</v>
      </c>
      <c r="G18" s="3">
        <v>1998</v>
      </c>
      <c r="H18" s="2" t="s">
        <v>24</v>
      </c>
      <c r="I18" s="2" t="s">
        <v>368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s="6" customFormat="1" x14ac:dyDescent="0.25">
      <c r="A19" s="22">
        <f>B19-$J$1</f>
        <v>5.3969907407407369E-2</v>
      </c>
      <c r="B19" s="22" t="s">
        <v>58</v>
      </c>
      <c r="C19" s="22">
        <f>D19-$J$1</f>
        <v>0.11124999999999996</v>
      </c>
      <c r="D19" s="22" t="s">
        <v>162</v>
      </c>
      <c r="E19" s="15" t="s">
        <v>59</v>
      </c>
      <c r="F19" s="2" t="s">
        <v>60</v>
      </c>
      <c r="G19" s="3">
        <v>1979</v>
      </c>
      <c r="H19" s="2" t="s">
        <v>9</v>
      </c>
      <c r="I19" s="2" t="s">
        <v>368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s="6" customFormat="1" x14ac:dyDescent="0.25">
      <c r="A20" s="22">
        <f>B20-$J$1</f>
        <v>5.4826388888888911E-2</v>
      </c>
      <c r="B20" s="22" t="s">
        <v>64</v>
      </c>
      <c r="C20" s="22">
        <f>D20-$J$1</f>
        <v>0.1121064814814815</v>
      </c>
      <c r="D20" s="22" t="s">
        <v>163</v>
      </c>
      <c r="E20" s="15" t="s">
        <v>65</v>
      </c>
      <c r="F20" s="1" t="s">
        <v>66</v>
      </c>
      <c r="G20" s="4" t="s">
        <v>67</v>
      </c>
      <c r="H20" s="1" t="s">
        <v>68</v>
      </c>
      <c r="I20" s="1" t="s">
        <v>368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s="6" customFormat="1" x14ac:dyDescent="0.25">
      <c r="A21" s="22">
        <f>B21-$J$1</f>
        <v>5.2719907407407396E-2</v>
      </c>
      <c r="B21" s="22" t="s">
        <v>44</v>
      </c>
      <c r="C21" s="22">
        <f>D21-$J$1</f>
        <v>0.11261574074074077</v>
      </c>
      <c r="D21" s="22" t="s">
        <v>164</v>
      </c>
      <c r="E21" s="15" t="s">
        <v>45</v>
      </c>
      <c r="F21" s="2" t="s">
        <v>46</v>
      </c>
      <c r="G21" s="3">
        <v>1982</v>
      </c>
      <c r="H21" s="2" t="s">
        <v>9</v>
      </c>
      <c r="I21" s="2" t="s">
        <v>368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s="6" customFormat="1" x14ac:dyDescent="0.25">
      <c r="A22" s="22">
        <f>B22-$J$1</f>
        <v>5.6574074074073999E-2</v>
      </c>
      <c r="B22" s="22" t="s">
        <v>73</v>
      </c>
      <c r="C22" s="22">
        <f>D22-$J$1</f>
        <v>0.11501157407407414</v>
      </c>
      <c r="D22" s="22" t="s">
        <v>168</v>
      </c>
      <c r="E22" s="15" t="s">
        <v>77</v>
      </c>
      <c r="F22" s="2" t="s">
        <v>78</v>
      </c>
      <c r="G22" s="3">
        <v>1970</v>
      </c>
      <c r="H22" s="2" t="s">
        <v>24</v>
      </c>
      <c r="I22" s="2" t="s">
        <v>368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s="6" customFormat="1" x14ac:dyDescent="0.25">
      <c r="A23" s="22">
        <f>B23-$J$1</f>
        <v>5.6597222222222188E-2</v>
      </c>
      <c r="B23" s="23" t="s">
        <v>79</v>
      </c>
      <c r="C23" s="22">
        <f>D23-$J$1</f>
        <v>0.11516203703703709</v>
      </c>
      <c r="D23" s="22" t="s">
        <v>169</v>
      </c>
      <c r="E23" s="15" t="s">
        <v>80</v>
      </c>
      <c r="F23" s="2" t="s">
        <v>81</v>
      </c>
      <c r="G23" s="3">
        <v>1988</v>
      </c>
      <c r="H23" s="2" t="s">
        <v>82</v>
      </c>
      <c r="I23" s="2" t="s">
        <v>368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x14ac:dyDescent="0.25">
      <c r="A24" s="22">
        <f>B24-$J$1</f>
        <v>5.9016203703703751E-2</v>
      </c>
      <c r="B24" s="22" t="s">
        <v>86</v>
      </c>
      <c r="C24" s="22">
        <f>D24-$J$1</f>
        <v>0.11606481481481479</v>
      </c>
      <c r="D24" s="22" t="s">
        <v>170</v>
      </c>
      <c r="E24" s="15" t="s">
        <v>87</v>
      </c>
      <c r="F24" s="2" t="s">
        <v>88</v>
      </c>
      <c r="G24" s="3">
        <v>1986</v>
      </c>
      <c r="H24" s="2" t="s">
        <v>89</v>
      </c>
      <c r="I24" s="2" t="s">
        <v>368</v>
      </c>
    </row>
    <row r="25" spans="1:52" x14ac:dyDescent="0.25">
      <c r="A25" s="22">
        <f>B25-$J$1</f>
        <v>5.7662037037036984E-2</v>
      </c>
      <c r="B25" s="23" t="s">
        <v>83</v>
      </c>
      <c r="C25" s="22">
        <f>D25-$J$1</f>
        <v>0.11736111111111114</v>
      </c>
      <c r="D25" s="22" t="s">
        <v>171</v>
      </c>
      <c r="E25" s="15" t="s">
        <v>84</v>
      </c>
      <c r="F25" s="2" t="s">
        <v>85</v>
      </c>
      <c r="G25" s="3">
        <v>1981</v>
      </c>
      <c r="H25" s="2" t="s">
        <v>9</v>
      </c>
      <c r="I25" s="2" t="s">
        <v>368</v>
      </c>
    </row>
    <row r="26" spans="1:52" x14ac:dyDescent="0.25">
      <c r="A26" s="22">
        <f>B26-$J$1</f>
        <v>5.6574074074073999E-2</v>
      </c>
      <c r="B26" s="22" t="s">
        <v>73</v>
      </c>
      <c r="C26" s="22">
        <f>D26-$J$1</f>
        <v>0.12103009259259256</v>
      </c>
      <c r="D26" s="22" t="s">
        <v>172</v>
      </c>
      <c r="E26" s="15" t="s">
        <v>74</v>
      </c>
      <c r="F26" s="2" t="s">
        <v>75</v>
      </c>
      <c r="G26" s="3">
        <v>1985</v>
      </c>
      <c r="H26" s="2" t="s">
        <v>76</v>
      </c>
      <c r="I26" s="2" t="s">
        <v>368</v>
      </c>
    </row>
    <row r="27" spans="1:52" x14ac:dyDescent="0.25">
      <c r="A27" s="22">
        <f>B27-$J$1</f>
        <v>5.975694444444446E-2</v>
      </c>
      <c r="B27" s="22" t="s">
        <v>93</v>
      </c>
      <c r="C27" s="22">
        <f>D27-$J$1</f>
        <v>0.12184027777777773</v>
      </c>
      <c r="D27" s="22" t="s">
        <v>173</v>
      </c>
      <c r="E27" s="15" t="s">
        <v>94</v>
      </c>
      <c r="F27" s="1" t="s">
        <v>95</v>
      </c>
      <c r="G27" s="4" t="s">
        <v>96</v>
      </c>
      <c r="H27" s="1" t="s">
        <v>68</v>
      </c>
      <c r="I27" s="1" t="s">
        <v>368</v>
      </c>
    </row>
    <row r="28" spans="1:52" x14ac:dyDescent="0.25">
      <c r="A28" s="22">
        <f>B28-$J$1</f>
        <v>5.9988425925925903E-2</v>
      </c>
      <c r="B28" s="22" t="s">
        <v>100</v>
      </c>
      <c r="C28" s="22">
        <f>D28-$J$1</f>
        <v>0.12271990740740735</v>
      </c>
      <c r="D28" s="22" t="s">
        <v>174</v>
      </c>
      <c r="E28" s="15" t="s">
        <v>101</v>
      </c>
      <c r="F28" s="2" t="s">
        <v>102</v>
      </c>
      <c r="G28" s="3">
        <v>1984</v>
      </c>
      <c r="H28" s="2" t="s">
        <v>24</v>
      </c>
      <c r="I28" s="2" t="s">
        <v>368</v>
      </c>
    </row>
    <row r="29" spans="1:52" x14ac:dyDescent="0.25">
      <c r="A29" s="22">
        <f>B29-$J$1</f>
        <v>5.9224537037037006E-2</v>
      </c>
      <c r="B29" s="22" t="s">
        <v>90</v>
      </c>
      <c r="C29" s="22">
        <f>D29-$J$1</f>
        <v>0.12293981481481475</v>
      </c>
      <c r="D29" s="22" t="s">
        <v>175</v>
      </c>
      <c r="E29" s="15" t="s">
        <v>91</v>
      </c>
      <c r="F29" s="2" t="s">
        <v>92</v>
      </c>
      <c r="G29" s="3">
        <v>1980</v>
      </c>
      <c r="H29" s="2" t="s">
        <v>24</v>
      </c>
      <c r="I29" s="2" t="s">
        <v>368</v>
      </c>
    </row>
    <row r="30" spans="1:52" x14ac:dyDescent="0.25">
      <c r="A30" s="22">
        <f>B30-$J$1</f>
        <v>6.0486111111111129E-2</v>
      </c>
      <c r="B30" s="22" t="s">
        <v>112</v>
      </c>
      <c r="C30" s="22">
        <f>D30-$J$1</f>
        <v>0.12349537037037039</v>
      </c>
      <c r="D30" s="22" t="s">
        <v>176</v>
      </c>
      <c r="E30" s="15" t="s">
        <v>113</v>
      </c>
      <c r="F30" s="2" t="s">
        <v>369</v>
      </c>
      <c r="G30" s="3">
        <v>1973</v>
      </c>
      <c r="H30" s="2" t="s">
        <v>24</v>
      </c>
      <c r="I30" s="2" t="s">
        <v>368</v>
      </c>
    </row>
    <row r="31" spans="1:52" x14ac:dyDescent="0.25">
      <c r="A31" s="22">
        <f>B31-$J$1</f>
        <v>6.106481481481485E-2</v>
      </c>
      <c r="B31" s="22" t="s">
        <v>114</v>
      </c>
      <c r="C31" s="22">
        <f>D31-$J$1</f>
        <v>0.12358796296296293</v>
      </c>
      <c r="D31" s="22" t="s">
        <v>177</v>
      </c>
      <c r="E31" s="15" t="s">
        <v>115</v>
      </c>
      <c r="F31" s="1" t="s">
        <v>116</v>
      </c>
      <c r="G31" s="4" t="s">
        <v>117</v>
      </c>
      <c r="H31" s="1" t="s">
        <v>24</v>
      </c>
      <c r="I31" s="1" t="s">
        <v>368</v>
      </c>
    </row>
    <row r="32" spans="1:52" x14ac:dyDescent="0.25">
      <c r="A32" s="22">
        <f>B32-$J$1</f>
        <v>6.0416666666666674E-2</v>
      </c>
      <c r="B32" s="22" t="s">
        <v>106</v>
      </c>
      <c r="C32" s="22">
        <f>D32-$J$1</f>
        <v>0.12358796296296293</v>
      </c>
      <c r="D32" s="22" t="s">
        <v>177</v>
      </c>
      <c r="E32" s="15" t="s">
        <v>107</v>
      </c>
      <c r="F32" s="2" t="s">
        <v>108</v>
      </c>
      <c r="G32" s="3">
        <v>1981</v>
      </c>
      <c r="H32" s="2" t="s">
        <v>20</v>
      </c>
      <c r="I32" s="2" t="s">
        <v>368</v>
      </c>
    </row>
    <row r="33" spans="1:9" x14ac:dyDescent="0.25">
      <c r="A33" s="22">
        <f>B33-$J$1</f>
        <v>6.3981481481481528E-2</v>
      </c>
      <c r="B33" s="22" t="s">
        <v>124</v>
      </c>
      <c r="C33" s="22">
        <f>D33-$J$1</f>
        <v>0.12583333333333335</v>
      </c>
      <c r="D33" s="22" t="s">
        <v>178</v>
      </c>
      <c r="E33" s="15" t="s">
        <v>125</v>
      </c>
      <c r="F33" s="2" t="s">
        <v>126</v>
      </c>
      <c r="G33" s="3">
        <v>1981</v>
      </c>
      <c r="H33" s="2" t="s">
        <v>40</v>
      </c>
      <c r="I33" s="2" t="s">
        <v>368</v>
      </c>
    </row>
    <row r="34" spans="1:9" x14ac:dyDescent="0.25">
      <c r="A34" s="22">
        <f>B34-$J$1</f>
        <v>5.9976851851851865E-2</v>
      </c>
      <c r="B34" s="22" t="s">
        <v>97</v>
      </c>
      <c r="C34" s="22">
        <f>D34-$J$1</f>
        <v>0.1262847222222222</v>
      </c>
      <c r="D34" s="22" t="s">
        <v>179</v>
      </c>
      <c r="E34" s="15" t="s">
        <v>98</v>
      </c>
      <c r="F34" s="2" t="s">
        <v>99</v>
      </c>
      <c r="G34" s="3">
        <v>1993</v>
      </c>
      <c r="H34" s="2" t="s">
        <v>82</v>
      </c>
      <c r="I34" s="2" t="s">
        <v>368</v>
      </c>
    </row>
    <row r="35" spans="1:9" x14ac:dyDescent="0.25">
      <c r="A35" s="22">
        <f>B35-$J$1</f>
        <v>6.047453703703709E-2</v>
      </c>
      <c r="B35" s="22" t="s">
        <v>109</v>
      </c>
      <c r="C35" s="22">
        <f>D35-$J$1</f>
        <v>0.12877314814814811</v>
      </c>
      <c r="D35" s="22" t="s">
        <v>180</v>
      </c>
      <c r="E35" s="15" t="s">
        <v>110</v>
      </c>
      <c r="F35" s="2" t="s">
        <v>111</v>
      </c>
      <c r="G35" s="3">
        <v>1994</v>
      </c>
      <c r="H35" s="2" t="s">
        <v>82</v>
      </c>
      <c r="I35" s="2" t="s">
        <v>368</v>
      </c>
    </row>
    <row r="36" spans="1:9" x14ac:dyDescent="0.25">
      <c r="A36" s="22">
        <f>B36-$J$1</f>
        <v>6.1967592592592546E-2</v>
      </c>
      <c r="B36" s="22" t="s">
        <v>121</v>
      </c>
      <c r="C36" s="22">
        <f>D36-$J$1</f>
        <v>0.1312268518518519</v>
      </c>
      <c r="D36" s="22" t="s">
        <v>181</v>
      </c>
      <c r="E36" s="15" t="s">
        <v>122</v>
      </c>
      <c r="F36" s="2" t="s">
        <v>123</v>
      </c>
      <c r="G36" s="3">
        <v>1981</v>
      </c>
      <c r="H36" s="2" t="s">
        <v>24</v>
      </c>
      <c r="I36" s="2" t="s">
        <v>368</v>
      </c>
    </row>
    <row r="37" spans="1:9" x14ac:dyDescent="0.25">
      <c r="A37" s="22">
        <f>B37-$J$1</f>
        <v>6.5162037037037046E-2</v>
      </c>
      <c r="B37" s="22" t="s">
        <v>127</v>
      </c>
      <c r="C37" s="22">
        <f>D37-$J$1</f>
        <v>0.13255787037037037</v>
      </c>
      <c r="D37" s="22" t="s">
        <v>182</v>
      </c>
      <c r="E37" s="15" t="s">
        <v>128</v>
      </c>
      <c r="F37" s="2" t="s">
        <v>129</v>
      </c>
      <c r="G37" s="3">
        <v>1971</v>
      </c>
      <c r="H37" s="2" t="s">
        <v>130</v>
      </c>
      <c r="I37" s="2" t="s">
        <v>368</v>
      </c>
    </row>
    <row r="38" spans="1:9" x14ac:dyDescent="0.25">
      <c r="A38" s="22">
        <f>B38-$J$1</f>
        <v>6.164351851851857E-2</v>
      </c>
      <c r="B38" s="22" t="s">
        <v>118</v>
      </c>
      <c r="C38" s="22">
        <f>D38-$J$1</f>
        <v>0.13490740740740736</v>
      </c>
      <c r="D38" s="22" t="s">
        <v>183</v>
      </c>
      <c r="E38" s="15" t="s">
        <v>119</v>
      </c>
      <c r="F38" s="2" t="s">
        <v>120</v>
      </c>
      <c r="G38" s="3">
        <v>1973</v>
      </c>
      <c r="H38" s="2" t="s">
        <v>16</v>
      </c>
      <c r="I38" s="2" t="s">
        <v>368</v>
      </c>
    </row>
    <row r="39" spans="1:9" x14ac:dyDescent="0.25">
      <c r="A39" s="22">
        <f>B39-$J$1</f>
        <v>6.5983796296296249E-2</v>
      </c>
      <c r="B39" s="22" t="s">
        <v>131</v>
      </c>
      <c r="C39" s="22">
        <f>D39-$J$1</f>
        <v>0.14069444444444446</v>
      </c>
      <c r="D39" s="22" t="s">
        <v>184</v>
      </c>
      <c r="E39" s="15" t="s">
        <v>132</v>
      </c>
      <c r="F39" s="2" t="s">
        <v>133</v>
      </c>
      <c r="G39" s="3">
        <v>1983</v>
      </c>
      <c r="H39" s="2" t="s">
        <v>24</v>
      </c>
      <c r="I39" s="2" t="s">
        <v>368</v>
      </c>
    </row>
    <row r="40" spans="1:9" x14ac:dyDescent="0.25">
      <c r="A40" s="22">
        <f>B40-$J$1</f>
        <v>7.1377314814814796E-2</v>
      </c>
      <c r="B40" s="22" t="s">
        <v>137</v>
      </c>
      <c r="C40" s="22">
        <f>D40-$J$1</f>
        <v>0.14070601851851849</v>
      </c>
      <c r="D40" s="22" t="s">
        <v>185</v>
      </c>
      <c r="E40" s="15" t="s">
        <v>138</v>
      </c>
      <c r="F40" s="2" t="s">
        <v>139</v>
      </c>
      <c r="G40" s="3">
        <v>1985</v>
      </c>
      <c r="H40" s="2" t="s">
        <v>130</v>
      </c>
      <c r="I40" s="2" t="s">
        <v>368</v>
      </c>
    </row>
    <row r="41" spans="1:9" x14ac:dyDescent="0.25">
      <c r="A41" s="22">
        <f>B41-$J$1</f>
        <v>6.8680555555555522E-2</v>
      </c>
      <c r="B41" s="22" t="s">
        <v>134</v>
      </c>
      <c r="C41" s="22">
        <f>D41-$J$1</f>
        <v>0.14071759259259264</v>
      </c>
      <c r="D41" s="22" t="s">
        <v>186</v>
      </c>
      <c r="E41" s="15" t="s">
        <v>135</v>
      </c>
      <c r="F41" s="2" t="s">
        <v>136</v>
      </c>
      <c r="G41" s="3">
        <v>1983</v>
      </c>
      <c r="H41" s="2" t="s">
        <v>16</v>
      </c>
      <c r="I41" s="2" t="s">
        <v>368</v>
      </c>
    </row>
    <row r="42" spans="1:9" x14ac:dyDescent="0.25">
      <c r="A42" s="22">
        <f>B42-$J$1</f>
        <v>0.11297453703703708</v>
      </c>
      <c r="B42" s="22" t="s">
        <v>165</v>
      </c>
      <c r="C42" s="22" t="s">
        <v>434</v>
      </c>
      <c r="D42" s="22"/>
      <c r="E42" s="15" t="s">
        <v>166</v>
      </c>
      <c r="F42" s="2" t="s">
        <v>167</v>
      </c>
      <c r="G42" s="3">
        <v>1988</v>
      </c>
      <c r="H42" s="2" t="s">
        <v>24</v>
      </c>
      <c r="I42" s="2" t="s">
        <v>368</v>
      </c>
    </row>
    <row r="43" spans="1:9" x14ac:dyDescent="0.25">
      <c r="A43" s="22">
        <f>B43-$J$1</f>
        <v>6.018518518518523E-2</v>
      </c>
      <c r="B43" s="22" t="s">
        <v>103</v>
      </c>
      <c r="C43" s="22" t="s">
        <v>434</v>
      </c>
      <c r="D43" s="22"/>
      <c r="E43" s="15" t="s">
        <v>104</v>
      </c>
      <c r="F43" s="2" t="s">
        <v>105</v>
      </c>
      <c r="G43" s="3">
        <v>1992</v>
      </c>
      <c r="H43" s="2" t="s">
        <v>24</v>
      </c>
      <c r="I43" s="2" t="s">
        <v>368</v>
      </c>
    </row>
    <row r="44" spans="1:9" x14ac:dyDescent="0.25">
      <c r="A44" s="22">
        <f>B44-$J$1</f>
        <v>7.1423611111111174E-2</v>
      </c>
      <c r="B44" s="22" t="s">
        <v>140</v>
      </c>
      <c r="C44" s="22" t="s">
        <v>434</v>
      </c>
      <c r="D44" s="22"/>
      <c r="E44" s="15" t="s">
        <v>141</v>
      </c>
      <c r="F44" s="2" t="s">
        <v>142</v>
      </c>
      <c r="G44" s="3">
        <v>1998</v>
      </c>
      <c r="H44" s="2" t="s">
        <v>54</v>
      </c>
      <c r="I44" s="2" t="s">
        <v>368</v>
      </c>
    </row>
    <row r="45" spans="1:9" x14ac:dyDescent="0.25">
      <c r="A45" s="22">
        <f>B45-$J$1</f>
        <v>5.4259259259259229E-2</v>
      </c>
      <c r="B45" s="22" t="s">
        <v>61</v>
      </c>
      <c r="C45" s="22" t="s">
        <v>434</v>
      </c>
      <c r="D45" s="22"/>
      <c r="E45" s="15" t="s">
        <v>62</v>
      </c>
      <c r="F45" s="2" t="s">
        <v>63</v>
      </c>
      <c r="G45" s="3">
        <v>1976</v>
      </c>
      <c r="H45" s="2" t="s">
        <v>24</v>
      </c>
      <c r="I45" s="2" t="s">
        <v>368</v>
      </c>
    </row>
    <row r="46" spans="1:9" x14ac:dyDescent="0.25">
      <c r="A46" s="22">
        <f>B46-$J$1</f>
        <v>7.9618055555555567E-2</v>
      </c>
      <c r="B46" s="22" t="s">
        <v>143</v>
      </c>
      <c r="C46" s="22" t="s">
        <v>434</v>
      </c>
      <c r="D46" s="22"/>
      <c r="E46" s="15" t="s">
        <v>144</v>
      </c>
      <c r="F46" s="2" t="s">
        <v>145</v>
      </c>
      <c r="G46" s="3">
        <v>1989</v>
      </c>
      <c r="H46" s="2" t="s">
        <v>82</v>
      </c>
      <c r="I46" s="2" t="s">
        <v>368</v>
      </c>
    </row>
  </sheetData>
  <sortState ref="A2:I46">
    <sortCondition ref="C2:C4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opLeftCell="A43" workbookViewId="0">
      <selection activeCell="F12" sqref="F12"/>
    </sheetView>
  </sheetViews>
  <sheetFormatPr defaultRowHeight="15" x14ac:dyDescent="0.25"/>
  <cols>
    <col min="1" max="1" width="11.5703125" customWidth="1"/>
    <col min="2" max="2" width="8.5703125" hidden="1" customWidth="1"/>
    <col min="3" max="3" width="11.140625" style="5" customWidth="1"/>
    <col min="4" max="4" width="29.28515625" customWidth="1"/>
    <col min="5" max="5" width="9.5703125" style="5" customWidth="1"/>
    <col min="6" max="6" width="12.42578125" customWidth="1"/>
    <col min="7" max="7" width="12.85546875" customWidth="1"/>
    <col min="8" max="8" width="0" hidden="1" customWidth="1"/>
    <col min="9" max="15" width="9.140625" style="11"/>
  </cols>
  <sheetData>
    <row r="1" spans="1:49" ht="42.6" customHeight="1" x14ac:dyDescent="0.25">
      <c r="B1" s="12" t="s">
        <v>371</v>
      </c>
      <c r="C1" s="12" t="s">
        <v>372</v>
      </c>
      <c r="D1" s="5" t="s">
        <v>373</v>
      </c>
      <c r="E1" s="13" t="s">
        <v>374</v>
      </c>
      <c r="F1" s="5" t="s">
        <v>366</v>
      </c>
      <c r="H1" s="19">
        <v>0.5</v>
      </c>
    </row>
    <row r="2" spans="1:49" s="6" customFormat="1" x14ac:dyDescent="0.25">
      <c r="A2" s="18">
        <v>5.1921296296296271E-2</v>
      </c>
      <c r="B2" s="18" t="s">
        <v>376</v>
      </c>
      <c r="C2" s="16" t="s">
        <v>187</v>
      </c>
      <c r="D2" s="7" t="s">
        <v>188</v>
      </c>
      <c r="E2" s="17">
        <v>1984</v>
      </c>
      <c r="F2" s="7" t="s">
        <v>24</v>
      </c>
      <c r="G2" s="7" t="s">
        <v>370</v>
      </c>
      <c r="H2" s="20">
        <f>B2-$H$1</f>
        <v>5.1921296296296271E-2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6" customFormat="1" x14ac:dyDescent="0.25">
      <c r="A3" s="18">
        <v>5.2060185185185182E-2</v>
      </c>
      <c r="B3" s="18" t="s">
        <v>377</v>
      </c>
      <c r="C3" s="16" t="s">
        <v>189</v>
      </c>
      <c r="D3" s="7" t="s">
        <v>190</v>
      </c>
      <c r="E3" s="17">
        <v>1983</v>
      </c>
      <c r="F3" s="7" t="s">
        <v>24</v>
      </c>
      <c r="G3" s="7" t="s">
        <v>370</v>
      </c>
      <c r="H3" s="20">
        <f t="shared" ref="H3:H59" si="0">B3-$H$1</f>
        <v>5.2060185185185182E-2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s="6" customFormat="1" x14ac:dyDescent="0.25">
      <c r="A4" s="18">
        <v>5.2453703703703725E-2</v>
      </c>
      <c r="B4" s="18" t="s">
        <v>378</v>
      </c>
      <c r="C4" s="16" t="s">
        <v>191</v>
      </c>
      <c r="D4" s="7" t="s">
        <v>192</v>
      </c>
      <c r="E4" s="17">
        <v>2000</v>
      </c>
      <c r="F4" s="7" t="s">
        <v>193</v>
      </c>
      <c r="G4" s="7" t="s">
        <v>370</v>
      </c>
      <c r="H4" s="20">
        <f t="shared" si="0"/>
        <v>5.2453703703703725E-2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s="6" customFormat="1" x14ac:dyDescent="0.25">
      <c r="A5" s="18">
        <v>5.2453703703703725E-2</v>
      </c>
      <c r="B5" s="18" t="s">
        <v>378</v>
      </c>
      <c r="C5" s="16" t="s">
        <v>194</v>
      </c>
      <c r="D5" s="7" t="s">
        <v>195</v>
      </c>
      <c r="E5" s="17">
        <v>1963</v>
      </c>
      <c r="F5" s="7" t="s">
        <v>196</v>
      </c>
      <c r="G5" s="7" t="s">
        <v>370</v>
      </c>
      <c r="H5" s="20">
        <f t="shared" si="0"/>
        <v>5.2453703703703725E-2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s="6" customFormat="1" x14ac:dyDescent="0.25">
      <c r="A6" s="18">
        <v>5.412037037037043E-2</v>
      </c>
      <c r="B6" s="18" t="s">
        <v>379</v>
      </c>
      <c r="C6" s="16" t="s">
        <v>197</v>
      </c>
      <c r="D6" s="7" t="s">
        <v>198</v>
      </c>
      <c r="E6" s="17">
        <v>1997</v>
      </c>
      <c r="F6" s="7" t="s">
        <v>199</v>
      </c>
      <c r="G6" s="7" t="s">
        <v>370</v>
      </c>
      <c r="H6" s="20">
        <f t="shared" si="0"/>
        <v>5.412037037037043E-2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6" customFormat="1" x14ac:dyDescent="0.25">
      <c r="A7" s="18">
        <v>5.4131944444444469E-2</v>
      </c>
      <c r="B7" s="18" t="s">
        <v>380</v>
      </c>
      <c r="C7" s="16" t="s">
        <v>200</v>
      </c>
      <c r="D7" s="7" t="s">
        <v>201</v>
      </c>
      <c r="E7" s="17">
        <v>2000</v>
      </c>
      <c r="F7" s="7" t="s">
        <v>199</v>
      </c>
      <c r="G7" s="7" t="s">
        <v>370</v>
      </c>
      <c r="H7" s="20">
        <f t="shared" si="0"/>
        <v>5.4131944444444469E-2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6" customFormat="1" x14ac:dyDescent="0.25">
      <c r="A8" s="18">
        <v>5.4212962962962963E-2</v>
      </c>
      <c r="B8" s="18" t="s">
        <v>381</v>
      </c>
      <c r="C8" s="16" t="s">
        <v>202</v>
      </c>
      <c r="D8" s="7" t="s">
        <v>203</v>
      </c>
      <c r="E8" s="17">
        <v>1968</v>
      </c>
      <c r="F8" s="7" t="s">
        <v>24</v>
      </c>
      <c r="G8" s="7" t="s">
        <v>370</v>
      </c>
      <c r="H8" s="20">
        <f t="shared" si="0"/>
        <v>5.4212962962962963E-2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6" customFormat="1" x14ac:dyDescent="0.25">
      <c r="A9" s="18">
        <v>5.424768518518519E-2</v>
      </c>
      <c r="B9" s="18" t="s">
        <v>382</v>
      </c>
      <c r="C9" s="16" t="s">
        <v>204</v>
      </c>
      <c r="D9" s="7" t="s">
        <v>205</v>
      </c>
      <c r="E9" s="17">
        <v>1976</v>
      </c>
      <c r="F9" s="7" t="s">
        <v>24</v>
      </c>
      <c r="G9" s="7" t="s">
        <v>370</v>
      </c>
      <c r="H9" s="20">
        <f t="shared" si="0"/>
        <v>5.424768518518519E-2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6" customFormat="1" x14ac:dyDescent="0.25">
      <c r="A10" s="18">
        <v>5.424768518518519E-2</v>
      </c>
      <c r="B10" s="18" t="s">
        <v>382</v>
      </c>
      <c r="C10" s="16" t="s">
        <v>206</v>
      </c>
      <c r="D10" s="7" t="s">
        <v>207</v>
      </c>
      <c r="E10" s="17">
        <v>2001</v>
      </c>
      <c r="F10" s="7" t="s">
        <v>24</v>
      </c>
      <c r="G10" s="7" t="s">
        <v>370</v>
      </c>
      <c r="H10" s="20">
        <f t="shared" si="0"/>
        <v>5.424768518518519E-2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6" customFormat="1" x14ac:dyDescent="0.25">
      <c r="A11" s="18">
        <v>5.4293981481481457E-2</v>
      </c>
      <c r="B11" s="18" t="s">
        <v>383</v>
      </c>
      <c r="C11" s="16" t="s">
        <v>208</v>
      </c>
      <c r="D11" s="7" t="s">
        <v>209</v>
      </c>
      <c r="E11" s="17">
        <v>1988</v>
      </c>
      <c r="F11" s="7" t="s">
        <v>193</v>
      </c>
      <c r="G11" s="7" t="s">
        <v>370</v>
      </c>
      <c r="H11" s="20">
        <f t="shared" si="0"/>
        <v>5.4293981481481457E-2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6" customFormat="1" x14ac:dyDescent="0.25">
      <c r="A12" s="18">
        <v>5.4710648148148189E-2</v>
      </c>
      <c r="B12" s="18" t="s">
        <v>384</v>
      </c>
      <c r="C12" s="16" t="s">
        <v>210</v>
      </c>
      <c r="D12" s="7" t="s">
        <v>211</v>
      </c>
      <c r="E12" s="17">
        <v>1976</v>
      </c>
      <c r="F12" s="7" t="s">
        <v>24</v>
      </c>
      <c r="G12" s="7" t="s">
        <v>370</v>
      </c>
      <c r="H12" s="20">
        <f t="shared" si="0"/>
        <v>5.4710648148148189E-2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6" customFormat="1" x14ac:dyDescent="0.25">
      <c r="A13" s="18">
        <v>5.5034722222222165E-2</v>
      </c>
      <c r="B13" s="18" t="s">
        <v>385</v>
      </c>
      <c r="C13" s="16" t="s">
        <v>212</v>
      </c>
      <c r="D13" s="7" t="s">
        <v>213</v>
      </c>
      <c r="E13" s="17">
        <v>2001</v>
      </c>
      <c r="F13" s="7" t="s">
        <v>24</v>
      </c>
      <c r="G13" s="7" t="s">
        <v>370</v>
      </c>
      <c r="H13" s="20">
        <f t="shared" si="0"/>
        <v>5.5034722222222165E-2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s="6" customFormat="1" x14ac:dyDescent="0.25">
      <c r="A14" s="18">
        <v>5.512731481481481E-2</v>
      </c>
      <c r="B14" s="18" t="s">
        <v>386</v>
      </c>
      <c r="C14" s="16">
        <v>68</v>
      </c>
      <c r="D14" s="7" t="s">
        <v>375</v>
      </c>
      <c r="E14" s="17">
        <v>1998</v>
      </c>
      <c r="F14" s="7" t="s">
        <v>24</v>
      </c>
      <c r="G14" s="7" t="s">
        <v>370</v>
      </c>
      <c r="H14" s="20">
        <f t="shared" si="0"/>
        <v>5.512731481481481E-2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s="6" customFormat="1" x14ac:dyDescent="0.25">
      <c r="A15" s="18">
        <v>5.5243055555555531E-2</v>
      </c>
      <c r="B15" s="18" t="s">
        <v>387</v>
      </c>
      <c r="C15" s="16" t="s">
        <v>214</v>
      </c>
      <c r="D15" s="7" t="s">
        <v>215</v>
      </c>
      <c r="E15" s="17">
        <v>1965</v>
      </c>
      <c r="F15" s="7" t="s">
        <v>50</v>
      </c>
      <c r="G15" s="7" t="s">
        <v>370</v>
      </c>
      <c r="H15" s="20">
        <f t="shared" si="0"/>
        <v>5.5243055555555531E-2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s="6" customFormat="1" x14ac:dyDescent="0.25">
      <c r="A16" s="18">
        <v>5.7083333333333264E-2</v>
      </c>
      <c r="B16" s="18" t="s">
        <v>388</v>
      </c>
      <c r="C16" s="16" t="s">
        <v>216</v>
      </c>
      <c r="D16" s="7" t="s">
        <v>217</v>
      </c>
      <c r="E16" s="17">
        <v>1981</v>
      </c>
      <c r="F16" s="7" t="s">
        <v>16</v>
      </c>
      <c r="G16" s="7" t="s">
        <v>370</v>
      </c>
      <c r="H16" s="20">
        <f t="shared" si="0"/>
        <v>5.7083333333333264E-2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6" customFormat="1" x14ac:dyDescent="0.25">
      <c r="A17" s="18">
        <v>5.7615740740740717E-2</v>
      </c>
      <c r="B17" s="18" t="s">
        <v>389</v>
      </c>
      <c r="C17" s="16" t="s">
        <v>218</v>
      </c>
      <c r="D17" s="7" t="s">
        <v>219</v>
      </c>
      <c r="E17" s="17">
        <v>1972</v>
      </c>
      <c r="F17" s="7" t="s">
        <v>50</v>
      </c>
      <c r="G17" s="7" t="s">
        <v>370</v>
      </c>
      <c r="H17" s="20">
        <f t="shared" si="0"/>
        <v>5.7615740740740717E-2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s="6" customFormat="1" x14ac:dyDescent="0.25">
      <c r="A18" s="18">
        <v>5.8171296296296249E-2</v>
      </c>
      <c r="B18" s="18" t="s">
        <v>390</v>
      </c>
      <c r="C18" s="16" t="s">
        <v>220</v>
      </c>
      <c r="D18" s="7" t="s">
        <v>221</v>
      </c>
      <c r="E18" s="17">
        <v>1963</v>
      </c>
      <c r="F18" s="7" t="s">
        <v>9</v>
      </c>
      <c r="G18" s="7" t="s">
        <v>370</v>
      </c>
      <c r="H18" s="20">
        <f t="shared" si="0"/>
        <v>5.8171296296296249E-2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6" customFormat="1" x14ac:dyDescent="0.25">
      <c r="A19" s="18">
        <v>5.8229166666666665E-2</v>
      </c>
      <c r="B19" s="18" t="s">
        <v>391</v>
      </c>
      <c r="C19" s="16" t="s">
        <v>222</v>
      </c>
      <c r="D19" s="7" t="s">
        <v>223</v>
      </c>
      <c r="E19" s="17">
        <v>2002</v>
      </c>
      <c r="F19" s="7" t="s">
        <v>199</v>
      </c>
      <c r="G19" s="7" t="s">
        <v>370</v>
      </c>
      <c r="H19" s="20">
        <f t="shared" si="0"/>
        <v>5.8229166666666665E-2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6" customFormat="1" x14ac:dyDescent="0.25">
      <c r="A20" s="18">
        <v>5.8622685185185208E-2</v>
      </c>
      <c r="B20" s="18" t="s">
        <v>392</v>
      </c>
      <c r="C20" s="16" t="s">
        <v>224</v>
      </c>
      <c r="D20" s="7" t="s">
        <v>225</v>
      </c>
      <c r="E20" s="17">
        <v>2002</v>
      </c>
      <c r="F20" s="7" t="s">
        <v>24</v>
      </c>
      <c r="G20" s="7" t="s">
        <v>370</v>
      </c>
      <c r="H20" s="20">
        <f t="shared" si="0"/>
        <v>5.8622685185185208E-2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6" customFormat="1" x14ac:dyDescent="0.25">
      <c r="A21" s="18">
        <v>5.9062500000000018E-2</v>
      </c>
      <c r="B21" s="18" t="s">
        <v>393</v>
      </c>
      <c r="C21" s="16" t="s">
        <v>226</v>
      </c>
      <c r="D21" s="7" t="s">
        <v>227</v>
      </c>
      <c r="E21" s="17">
        <v>1983</v>
      </c>
      <c r="F21" s="7" t="s">
        <v>16</v>
      </c>
      <c r="G21" s="7" t="s">
        <v>370</v>
      </c>
      <c r="H21" s="20">
        <f t="shared" si="0"/>
        <v>5.9062500000000018E-2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s="6" customFormat="1" x14ac:dyDescent="0.25">
      <c r="A22" s="18">
        <v>5.9131944444444473E-2</v>
      </c>
      <c r="B22" s="18" t="s">
        <v>394</v>
      </c>
      <c r="C22" s="16" t="s">
        <v>228</v>
      </c>
      <c r="D22" s="7" t="s">
        <v>229</v>
      </c>
      <c r="E22" s="17">
        <v>2003</v>
      </c>
      <c r="F22" s="7" t="s">
        <v>24</v>
      </c>
      <c r="G22" s="7" t="s">
        <v>370</v>
      </c>
      <c r="H22" s="20">
        <f t="shared" si="0"/>
        <v>5.9131944444444473E-2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6" customFormat="1" x14ac:dyDescent="0.25">
      <c r="A23" s="18">
        <v>5.9328703703703689E-2</v>
      </c>
      <c r="B23" s="18" t="s">
        <v>395</v>
      </c>
      <c r="C23" s="16" t="s">
        <v>230</v>
      </c>
      <c r="D23" s="7" t="s">
        <v>231</v>
      </c>
      <c r="E23" s="17">
        <v>1955</v>
      </c>
      <c r="F23" s="7" t="s">
        <v>24</v>
      </c>
      <c r="G23" s="7" t="s">
        <v>370</v>
      </c>
      <c r="H23" s="20">
        <f t="shared" si="0"/>
        <v>5.9328703703703689E-2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6" customFormat="1" x14ac:dyDescent="0.25">
      <c r="A24" s="18">
        <v>6.0243055555555536E-2</v>
      </c>
      <c r="B24" s="18" t="s">
        <v>396</v>
      </c>
      <c r="C24" s="16" t="s">
        <v>232</v>
      </c>
      <c r="D24" s="7" t="s">
        <v>233</v>
      </c>
      <c r="E24" s="17">
        <v>1983</v>
      </c>
      <c r="F24" s="7" t="s">
        <v>9</v>
      </c>
      <c r="G24" s="7" t="s">
        <v>370</v>
      </c>
      <c r="H24" s="20">
        <f t="shared" si="0"/>
        <v>6.0243055555555536E-2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6" customFormat="1" x14ac:dyDescent="0.25">
      <c r="A25" s="18">
        <v>6.1053240740740811E-2</v>
      </c>
      <c r="B25" s="18" t="s">
        <v>397</v>
      </c>
      <c r="C25" s="16" t="s">
        <v>234</v>
      </c>
      <c r="D25" s="7" t="s">
        <v>235</v>
      </c>
      <c r="E25" s="17">
        <v>1979</v>
      </c>
      <c r="F25" s="7" t="s">
        <v>193</v>
      </c>
      <c r="G25" s="7" t="s">
        <v>370</v>
      </c>
      <c r="H25" s="20">
        <f t="shared" si="0"/>
        <v>6.1053240740740811E-2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6" customFormat="1" x14ac:dyDescent="0.25">
      <c r="A26" s="18">
        <v>6.1273148148148215E-2</v>
      </c>
      <c r="B26" s="18" t="s">
        <v>398</v>
      </c>
      <c r="C26" s="16" t="s">
        <v>236</v>
      </c>
      <c r="D26" s="7" t="s">
        <v>237</v>
      </c>
      <c r="E26" s="17">
        <v>1970</v>
      </c>
      <c r="F26" s="7" t="s">
        <v>50</v>
      </c>
      <c r="G26" s="7" t="s">
        <v>370</v>
      </c>
      <c r="H26" s="20">
        <f t="shared" si="0"/>
        <v>6.1273148148148215E-2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6" customFormat="1" x14ac:dyDescent="0.25">
      <c r="A27" s="18">
        <v>6.1527777777777737E-2</v>
      </c>
      <c r="B27" s="18" t="s">
        <v>399</v>
      </c>
      <c r="C27" s="16" t="s">
        <v>238</v>
      </c>
      <c r="D27" s="7" t="s">
        <v>239</v>
      </c>
      <c r="E27" s="17">
        <v>1969</v>
      </c>
      <c r="F27" s="7" t="s">
        <v>199</v>
      </c>
      <c r="G27" s="7" t="s">
        <v>370</v>
      </c>
      <c r="H27" s="20">
        <f t="shared" si="0"/>
        <v>6.1527777777777737E-2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s="6" customFormat="1" x14ac:dyDescent="0.25">
      <c r="A28" s="18">
        <v>6.1597222222222192E-2</v>
      </c>
      <c r="B28" s="18" t="s">
        <v>400</v>
      </c>
      <c r="C28" s="16" t="s">
        <v>240</v>
      </c>
      <c r="D28" s="7" t="s">
        <v>241</v>
      </c>
      <c r="E28" s="17">
        <v>1999</v>
      </c>
      <c r="F28" s="7" t="s">
        <v>242</v>
      </c>
      <c r="G28" s="7" t="s">
        <v>370</v>
      </c>
      <c r="H28" s="20">
        <f t="shared" si="0"/>
        <v>6.1597222222222192E-2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6" customFormat="1" x14ac:dyDescent="0.25">
      <c r="A29" s="18">
        <v>6.193287037037043E-2</v>
      </c>
      <c r="B29" s="18" t="s">
        <v>401</v>
      </c>
      <c r="C29" s="16" t="s">
        <v>243</v>
      </c>
      <c r="D29" s="7" t="s">
        <v>244</v>
      </c>
      <c r="E29" s="17">
        <v>1988</v>
      </c>
      <c r="F29" s="7" t="s">
        <v>24</v>
      </c>
      <c r="G29" s="7" t="s">
        <v>370</v>
      </c>
      <c r="H29" s="20">
        <f t="shared" si="0"/>
        <v>6.193287037037043E-2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s="6" customFormat="1" x14ac:dyDescent="0.25">
      <c r="A30" s="18">
        <v>6.1956018518518507E-2</v>
      </c>
      <c r="B30" s="18" t="s">
        <v>402</v>
      </c>
      <c r="C30" s="16" t="s">
        <v>245</v>
      </c>
      <c r="D30" s="7" t="s">
        <v>246</v>
      </c>
      <c r="E30" s="17">
        <v>1985</v>
      </c>
      <c r="F30" s="7" t="s">
        <v>24</v>
      </c>
      <c r="G30" s="7" t="s">
        <v>370</v>
      </c>
      <c r="H30" s="20">
        <f t="shared" si="0"/>
        <v>6.1956018518518507E-2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s="6" customFormat="1" x14ac:dyDescent="0.25">
      <c r="A31" s="18">
        <v>6.2025462962962963E-2</v>
      </c>
      <c r="B31" s="18" t="s">
        <v>403</v>
      </c>
      <c r="C31" s="16" t="s">
        <v>247</v>
      </c>
      <c r="D31" s="7" t="s">
        <v>248</v>
      </c>
      <c r="E31" s="17">
        <v>2002</v>
      </c>
      <c r="F31" s="7" t="s">
        <v>24</v>
      </c>
      <c r="G31" s="7" t="s">
        <v>370</v>
      </c>
      <c r="H31" s="20">
        <f t="shared" si="0"/>
        <v>6.2025462962962963E-2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s="6" customFormat="1" x14ac:dyDescent="0.25">
      <c r="A32" s="18">
        <v>6.2314814814814823E-2</v>
      </c>
      <c r="B32" s="18" t="s">
        <v>404</v>
      </c>
      <c r="C32" s="16" t="s">
        <v>249</v>
      </c>
      <c r="D32" s="7" t="s">
        <v>250</v>
      </c>
      <c r="E32" s="17">
        <v>2003</v>
      </c>
      <c r="F32" s="7" t="s">
        <v>24</v>
      </c>
      <c r="G32" s="7" t="s">
        <v>370</v>
      </c>
      <c r="H32" s="20">
        <f t="shared" si="0"/>
        <v>6.2314814814814823E-2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6" customFormat="1" x14ac:dyDescent="0.25">
      <c r="A33" s="18">
        <v>6.3333333333333353E-2</v>
      </c>
      <c r="B33" s="18" t="s">
        <v>405</v>
      </c>
      <c r="C33" s="16" t="s">
        <v>251</v>
      </c>
      <c r="D33" s="7" t="s">
        <v>252</v>
      </c>
      <c r="E33" s="17">
        <v>1968</v>
      </c>
      <c r="F33" s="7" t="s">
        <v>16</v>
      </c>
      <c r="G33" s="7" t="s">
        <v>370</v>
      </c>
      <c r="H33" s="20">
        <f t="shared" si="0"/>
        <v>6.3333333333333353E-2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6" customFormat="1" x14ac:dyDescent="0.25">
      <c r="A34" s="18">
        <v>6.4988425925925908E-2</v>
      </c>
      <c r="B34" s="18" t="s">
        <v>406</v>
      </c>
      <c r="C34" s="16" t="s">
        <v>253</v>
      </c>
      <c r="D34" s="7" t="s">
        <v>254</v>
      </c>
      <c r="E34" s="17">
        <v>1982</v>
      </c>
      <c r="F34" s="7" t="s">
        <v>16</v>
      </c>
      <c r="G34" s="7" t="s">
        <v>370</v>
      </c>
      <c r="H34" s="20">
        <f t="shared" si="0"/>
        <v>6.4988425925925908E-2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6" customFormat="1" x14ac:dyDescent="0.25">
      <c r="A35" s="18">
        <v>6.5601851851851856E-2</v>
      </c>
      <c r="B35" s="18" t="s">
        <v>407</v>
      </c>
      <c r="C35" s="16" t="s">
        <v>255</v>
      </c>
      <c r="D35" s="7" t="s">
        <v>256</v>
      </c>
      <c r="E35" s="17">
        <v>1998</v>
      </c>
      <c r="F35" s="7" t="s">
        <v>199</v>
      </c>
      <c r="G35" s="7" t="s">
        <v>370</v>
      </c>
      <c r="H35" s="20">
        <f t="shared" si="0"/>
        <v>6.5601851851851856E-2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6" customFormat="1" x14ac:dyDescent="0.25">
      <c r="A36" s="18">
        <v>6.5983796296296249E-2</v>
      </c>
      <c r="B36" s="18" t="s">
        <v>131</v>
      </c>
      <c r="C36" s="16" t="s">
        <v>257</v>
      </c>
      <c r="D36" s="7" t="s">
        <v>258</v>
      </c>
      <c r="E36" s="17">
        <v>1986</v>
      </c>
      <c r="F36" s="7" t="s">
        <v>16</v>
      </c>
      <c r="G36" s="7" t="s">
        <v>370</v>
      </c>
      <c r="H36" s="20">
        <f t="shared" si="0"/>
        <v>6.5983796296296249E-2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6" customFormat="1" x14ac:dyDescent="0.25">
      <c r="A37" s="18">
        <v>6.6284722222222259E-2</v>
      </c>
      <c r="B37" s="18" t="s">
        <v>408</v>
      </c>
      <c r="C37" s="16" t="s">
        <v>259</v>
      </c>
      <c r="D37" s="7" t="s">
        <v>260</v>
      </c>
      <c r="E37" s="17">
        <v>1989</v>
      </c>
      <c r="F37" s="7" t="s">
        <v>16</v>
      </c>
      <c r="G37" s="7" t="s">
        <v>370</v>
      </c>
      <c r="H37" s="20">
        <f t="shared" si="0"/>
        <v>6.6284722222222259E-2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6" customFormat="1" x14ac:dyDescent="0.25">
      <c r="A38" s="18">
        <v>6.8460648148148118E-2</v>
      </c>
      <c r="B38" s="18" t="s">
        <v>409</v>
      </c>
      <c r="C38" s="16" t="s">
        <v>261</v>
      </c>
      <c r="D38" s="7" t="s">
        <v>262</v>
      </c>
      <c r="E38" s="17">
        <v>1973</v>
      </c>
      <c r="F38" s="7" t="s">
        <v>199</v>
      </c>
      <c r="G38" s="7" t="s">
        <v>370</v>
      </c>
      <c r="H38" s="20">
        <f t="shared" si="0"/>
        <v>6.8460648148148118E-2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6" customFormat="1" x14ac:dyDescent="0.25">
      <c r="A39" s="18">
        <v>6.8587962962962989E-2</v>
      </c>
      <c r="B39" s="18" t="s">
        <v>410</v>
      </c>
      <c r="C39" s="16" t="s">
        <v>263</v>
      </c>
      <c r="D39" s="7" t="s">
        <v>264</v>
      </c>
      <c r="E39" s="17">
        <v>1989</v>
      </c>
      <c r="F39" s="7" t="s">
        <v>199</v>
      </c>
      <c r="G39" s="7" t="s">
        <v>370</v>
      </c>
      <c r="H39" s="20">
        <f t="shared" si="0"/>
        <v>6.8587962962962989E-2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8" customFormat="1" x14ac:dyDescent="0.25">
      <c r="A40" s="18">
        <v>7.060185185185186E-2</v>
      </c>
      <c r="B40" s="18" t="s">
        <v>411</v>
      </c>
      <c r="C40" s="16" t="s">
        <v>265</v>
      </c>
      <c r="D40" s="7" t="s">
        <v>266</v>
      </c>
      <c r="E40" s="17">
        <v>2000</v>
      </c>
      <c r="F40" s="7" t="s">
        <v>267</v>
      </c>
      <c r="G40" s="7" t="s">
        <v>370</v>
      </c>
      <c r="H40" s="20">
        <f t="shared" si="0"/>
        <v>7.060185185185186E-2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s="8" customFormat="1" x14ac:dyDescent="0.25">
      <c r="A41" s="18">
        <v>7.0625000000000049E-2</v>
      </c>
      <c r="B41" s="18" t="s">
        <v>412</v>
      </c>
      <c r="C41" s="16" t="s">
        <v>268</v>
      </c>
      <c r="D41" s="7" t="s">
        <v>269</v>
      </c>
      <c r="E41" s="17">
        <v>1966</v>
      </c>
      <c r="F41" s="7" t="s">
        <v>24</v>
      </c>
      <c r="G41" s="7" t="s">
        <v>370</v>
      </c>
      <c r="H41" s="20">
        <f t="shared" si="0"/>
        <v>7.0625000000000049E-2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s="8" customFormat="1" x14ac:dyDescent="0.25">
      <c r="A42" s="18">
        <v>7.0740740740740771E-2</v>
      </c>
      <c r="B42" s="18" t="s">
        <v>413</v>
      </c>
      <c r="C42" s="16" t="s">
        <v>270</v>
      </c>
      <c r="D42" s="7" t="s">
        <v>271</v>
      </c>
      <c r="E42" s="17">
        <v>1998</v>
      </c>
      <c r="F42" s="7" t="s">
        <v>16</v>
      </c>
      <c r="G42" s="7" t="s">
        <v>370</v>
      </c>
      <c r="H42" s="20">
        <f t="shared" si="0"/>
        <v>7.0740740740740771E-2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s="8" customFormat="1" x14ac:dyDescent="0.25">
      <c r="A43" s="18">
        <v>7.1585648148148162E-2</v>
      </c>
      <c r="B43" s="18" t="s">
        <v>414</v>
      </c>
      <c r="C43" s="16" t="s">
        <v>273</v>
      </c>
      <c r="D43" s="7" t="s">
        <v>274</v>
      </c>
      <c r="E43" s="17">
        <v>1990</v>
      </c>
      <c r="F43" s="7" t="s">
        <v>199</v>
      </c>
      <c r="G43" s="7" t="s">
        <v>370</v>
      </c>
      <c r="H43" s="20">
        <f t="shared" si="0"/>
        <v>7.1585648148148162E-2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s="8" customFormat="1" x14ac:dyDescent="0.25">
      <c r="A44" s="18">
        <v>7.1851851851851833E-2</v>
      </c>
      <c r="B44" s="18" t="s">
        <v>415</v>
      </c>
      <c r="C44" s="16" t="s">
        <v>275</v>
      </c>
      <c r="D44" s="7" t="s">
        <v>276</v>
      </c>
      <c r="E44" s="17">
        <v>1986</v>
      </c>
      <c r="F44" s="7" t="s">
        <v>199</v>
      </c>
      <c r="G44" s="7" t="s">
        <v>370</v>
      </c>
      <c r="H44" s="20">
        <f t="shared" si="0"/>
        <v>7.1851851851851833E-2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s="8" customFormat="1" x14ac:dyDescent="0.25">
      <c r="A45" s="18">
        <v>7.2719907407407414E-2</v>
      </c>
      <c r="B45" s="18" t="s">
        <v>416</v>
      </c>
      <c r="C45" s="16" t="s">
        <v>277</v>
      </c>
      <c r="D45" s="7" t="s">
        <v>278</v>
      </c>
      <c r="E45" s="17">
        <v>1998</v>
      </c>
      <c r="F45" s="7" t="s">
        <v>9</v>
      </c>
      <c r="G45" s="7" t="s">
        <v>370</v>
      </c>
      <c r="H45" s="20">
        <f t="shared" si="0"/>
        <v>7.2719907407407414E-2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s="8" customFormat="1" x14ac:dyDescent="0.25">
      <c r="A46" s="18">
        <v>7.3831018518518587E-2</v>
      </c>
      <c r="B46" s="18" t="s">
        <v>417</v>
      </c>
      <c r="C46" s="16" t="s">
        <v>279</v>
      </c>
      <c r="D46" s="7" t="s">
        <v>280</v>
      </c>
      <c r="E46" s="17">
        <v>2001</v>
      </c>
      <c r="F46" s="7" t="s">
        <v>199</v>
      </c>
      <c r="G46" s="7" t="s">
        <v>370</v>
      </c>
      <c r="H46" s="20">
        <f t="shared" si="0"/>
        <v>7.3831018518518587E-2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s="8" customFormat="1" x14ac:dyDescent="0.25">
      <c r="A47" s="18">
        <v>7.5729166666666736E-2</v>
      </c>
      <c r="B47" s="18" t="s">
        <v>418</v>
      </c>
      <c r="C47" s="16" t="s">
        <v>281</v>
      </c>
      <c r="D47" s="7" t="s">
        <v>282</v>
      </c>
      <c r="E47" s="17">
        <v>1971</v>
      </c>
      <c r="F47" s="7" t="s">
        <v>16</v>
      </c>
      <c r="G47" s="7" t="s">
        <v>370</v>
      </c>
      <c r="H47" s="20">
        <f t="shared" si="0"/>
        <v>7.5729166666666736E-2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s="8" customFormat="1" x14ac:dyDescent="0.25">
      <c r="A48" s="18">
        <v>7.8530092592592582E-2</v>
      </c>
      <c r="B48" s="18" t="s">
        <v>272</v>
      </c>
      <c r="C48" s="16" t="s">
        <v>283</v>
      </c>
      <c r="D48" s="7" t="s">
        <v>284</v>
      </c>
      <c r="E48" s="17">
        <v>2001</v>
      </c>
      <c r="F48" s="7" t="s">
        <v>16</v>
      </c>
      <c r="G48" s="7" t="s">
        <v>370</v>
      </c>
      <c r="H48" s="20">
        <f t="shared" si="0"/>
        <v>7.8530092592592582E-2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s="8" customFormat="1" x14ac:dyDescent="0.25">
      <c r="A49" s="18">
        <v>8.2384259259259296E-2</v>
      </c>
      <c r="B49" s="18" t="s">
        <v>419</v>
      </c>
      <c r="C49" s="16" t="s">
        <v>285</v>
      </c>
      <c r="D49" s="7" t="s">
        <v>286</v>
      </c>
      <c r="E49" s="17">
        <v>1990</v>
      </c>
      <c r="F49" s="7" t="s">
        <v>9</v>
      </c>
      <c r="G49" s="7" t="s">
        <v>370</v>
      </c>
      <c r="H49" s="20">
        <f t="shared" si="0"/>
        <v>8.2384259259259296E-2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s="8" customFormat="1" x14ac:dyDescent="0.25">
      <c r="A50" s="18">
        <v>8.2986111111111094E-2</v>
      </c>
      <c r="B50" s="18" t="s">
        <v>420</v>
      </c>
      <c r="C50" s="16" t="s">
        <v>287</v>
      </c>
      <c r="D50" s="7" t="s">
        <v>288</v>
      </c>
      <c r="E50" s="17">
        <v>1990</v>
      </c>
      <c r="F50" s="7" t="s">
        <v>242</v>
      </c>
      <c r="G50" s="7" t="s">
        <v>370</v>
      </c>
      <c r="H50" s="20">
        <f t="shared" si="0"/>
        <v>8.2986111111111094E-2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s="8" customFormat="1" x14ac:dyDescent="0.25">
      <c r="A51" s="18">
        <v>8.75231481481481E-2</v>
      </c>
      <c r="B51" s="18" t="s">
        <v>421</v>
      </c>
      <c r="C51" s="16" t="s">
        <v>289</v>
      </c>
      <c r="D51" s="7" t="s">
        <v>290</v>
      </c>
      <c r="E51" s="17">
        <v>1961</v>
      </c>
      <c r="F51" s="7" t="s">
        <v>9</v>
      </c>
      <c r="G51" s="7" t="s">
        <v>370</v>
      </c>
      <c r="H51" s="20">
        <f t="shared" si="0"/>
        <v>8.75231481481481E-2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s="8" customFormat="1" x14ac:dyDescent="0.25">
      <c r="A52" s="18">
        <v>8.753472222222225E-2</v>
      </c>
      <c r="B52" s="18" t="s">
        <v>422</v>
      </c>
      <c r="C52" s="16" t="s">
        <v>291</v>
      </c>
      <c r="D52" s="7" t="s">
        <v>292</v>
      </c>
      <c r="E52" s="17">
        <v>2002</v>
      </c>
      <c r="F52" s="7" t="s">
        <v>16</v>
      </c>
      <c r="G52" s="7" t="s">
        <v>370</v>
      </c>
      <c r="H52" s="20">
        <f t="shared" si="0"/>
        <v>8.753472222222225E-2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s="8" customFormat="1" x14ac:dyDescent="0.25">
      <c r="A53" s="18">
        <v>8.9016203703703667E-2</v>
      </c>
      <c r="B53" s="18" t="s">
        <v>423</v>
      </c>
      <c r="C53" s="16" t="s">
        <v>293</v>
      </c>
      <c r="D53" s="7" t="s">
        <v>294</v>
      </c>
      <c r="E53" s="17">
        <v>1990</v>
      </c>
      <c r="F53" s="7" t="s">
        <v>16</v>
      </c>
      <c r="G53" s="7" t="s">
        <v>370</v>
      </c>
      <c r="H53" s="20">
        <f t="shared" si="0"/>
        <v>8.9016203703703667E-2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s="8" customFormat="1" x14ac:dyDescent="0.25">
      <c r="A54" s="18">
        <v>9.2094907407407445E-2</v>
      </c>
      <c r="B54" s="18" t="s">
        <v>424</v>
      </c>
      <c r="C54" s="16" t="s">
        <v>295</v>
      </c>
      <c r="D54" s="7" t="s">
        <v>296</v>
      </c>
      <c r="E54" s="17">
        <v>1977</v>
      </c>
      <c r="F54" s="7" t="s">
        <v>297</v>
      </c>
      <c r="G54" s="7" t="s">
        <v>370</v>
      </c>
      <c r="H54" s="20">
        <f t="shared" si="0"/>
        <v>9.2094907407407445E-2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s="8" customFormat="1" x14ac:dyDescent="0.25">
      <c r="A55" s="18">
        <v>9.4293981481481493E-2</v>
      </c>
      <c r="B55" s="18" t="s">
        <v>425</v>
      </c>
      <c r="C55" s="16" t="s">
        <v>298</v>
      </c>
      <c r="D55" s="7" t="s">
        <v>299</v>
      </c>
      <c r="E55" s="17">
        <v>2008</v>
      </c>
      <c r="F55" s="7" t="s">
        <v>20</v>
      </c>
      <c r="G55" s="7" t="s">
        <v>370</v>
      </c>
      <c r="H55" s="20">
        <f t="shared" si="0"/>
        <v>9.4293981481481493E-2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8" customFormat="1" x14ac:dyDescent="0.25">
      <c r="A56" s="18">
        <v>9.4930555555555518E-2</v>
      </c>
      <c r="B56" s="18" t="s">
        <v>426</v>
      </c>
      <c r="C56" s="16" t="s">
        <v>300</v>
      </c>
      <c r="D56" s="7" t="s">
        <v>301</v>
      </c>
      <c r="E56" s="17">
        <v>1981</v>
      </c>
      <c r="F56" s="7" t="s">
        <v>12</v>
      </c>
      <c r="G56" s="7" t="s">
        <v>370</v>
      </c>
      <c r="H56" s="20">
        <f t="shared" si="0"/>
        <v>9.4930555555555518E-2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s="8" customFormat="1" x14ac:dyDescent="0.25">
      <c r="A57" s="18">
        <v>9.4953703703703707E-2</v>
      </c>
      <c r="B57" s="18" t="s">
        <v>427</v>
      </c>
      <c r="C57" s="16" t="s">
        <v>302</v>
      </c>
      <c r="D57" s="7" t="s">
        <v>303</v>
      </c>
      <c r="E57" s="17">
        <v>1977</v>
      </c>
      <c r="F57" s="7" t="s">
        <v>9</v>
      </c>
      <c r="G57" s="7" t="s">
        <v>370</v>
      </c>
      <c r="H57" s="20">
        <f t="shared" si="0"/>
        <v>9.4953703703703707E-2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s="8" customFormat="1" x14ac:dyDescent="0.25">
      <c r="A58" s="18">
        <v>9.6423611111111085E-2</v>
      </c>
      <c r="B58" s="18" t="s">
        <v>428</v>
      </c>
      <c r="C58" s="16" t="s">
        <v>304</v>
      </c>
      <c r="D58" s="7" t="s">
        <v>305</v>
      </c>
      <c r="E58" s="17">
        <v>2013</v>
      </c>
      <c r="F58" s="7" t="s">
        <v>20</v>
      </c>
      <c r="G58" s="7" t="s">
        <v>370</v>
      </c>
      <c r="H58" s="20">
        <f t="shared" si="0"/>
        <v>9.6423611111111085E-2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x14ac:dyDescent="0.25">
      <c r="A59" s="18">
        <v>9.7118055555555527E-2</v>
      </c>
      <c r="B59" s="18" t="s">
        <v>429</v>
      </c>
      <c r="C59" s="16" t="s">
        <v>306</v>
      </c>
      <c r="D59" s="7" t="s">
        <v>307</v>
      </c>
      <c r="E59" s="17">
        <v>1971</v>
      </c>
      <c r="F59" s="7" t="s">
        <v>16</v>
      </c>
      <c r="G59" s="7" t="s">
        <v>370</v>
      </c>
      <c r="H59" s="20">
        <f t="shared" si="0"/>
        <v>9.7118055555555527E-2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</sheetData>
  <autoFilter ref="B1:G1"/>
  <sortState ref="B2:G144">
    <sortCondition ref="G2:G14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K12" sqref="K12"/>
    </sheetView>
  </sheetViews>
  <sheetFormatPr defaultRowHeight="15" x14ac:dyDescent="0.25"/>
  <cols>
    <col min="1" max="1" width="11.5703125" customWidth="1"/>
    <col min="2" max="2" width="8.5703125" hidden="1" customWidth="1"/>
    <col min="3" max="3" width="11.140625" style="5" customWidth="1"/>
    <col min="4" max="4" width="29.28515625" customWidth="1"/>
    <col min="5" max="5" width="9.5703125" style="5" customWidth="1"/>
    <col min="6" max="6" width="12.42578125" customWidth="1"/>
    <col min="7" max="7" width="12.85546875" customWidth="1"/>
    <col min="8" max="8" width="0" hidden="1" customWidth="1"/>
    <col min="9" max="16" width="9.140625" style="11"/>
  </cols>
  <sheetData>
    <row r="1" spans="1:8" ht="45" x14ac:dyDescent="0.25">
      <c r="A1" t="s">
        <v>430</v>
      </c>
      <c r="B1" s="12" t="s">
        <v>371</v>
      </c>
      <c r="C1" s="12" t="s">
        <v>372</v>
      </c>
      <c r="D1" s="5" t="s">
        <v>373</v>
      </c>
      <c r="E1" s="13" t="s">
        <v>374</v>
      </c>
      <c r="F1" s="5" t="s">
        <v>366</v>
      </c>
      <c r="H1" s="19">
        <v>0.51388888888888895</v>
      </c>
    </row>
    <row r="2" spans="1:8" x14ac:dyDescent="0.25">
      <c r="A2" s="21">
        <f>B2-$H$1</f>
        <v>1.5497685185185128E-2</v>
      </c>
      <c r="B2" s="21" t="s">
        <v>308</v>
      </c>
      <c r="C2" s="14" t="s">
        <v>342</v>
      </c>
      <c r="D2" s="8" t="s">
        <v>347</v>
      </c>
      <c r="E2" s="9">
        <v>2003</v>
      </c>
      <c r="F2" s="8" t="s">
        <v>199</v>
      </c>
      <c r="G2" s="8" t="s">
        <v>367</v>
      </c>
    </row>
    <row r="3" spans="1:8" x14ac:dyDescent="0.25">
      <c r="A3" s="21">
        <f t="shared" ref="A3:A21" si="0">B3-$H$1</f>
        <v>1.590277777777771E-2</v>
      </c>
      <c r="B3" s="21" t="s">
        <v>309</v>
      </c>
      <c r="C3" s="14" t="s">
        <v>343</v>
      </c>
      <c r="D3" s="8" t="s">
        <v>348</v>
      </c>
      <c r="E3" s="9">
        <v>2004</v>
      </c>
      <c r="F3" s="8" t="s">
        <v>199</v>
      </c>
      <c r="G3" s="8" t="s">
        <v>367</v>
      </c>
    </row>
    <row r="4" spans="1:8" x14ac:dyDescent="0.25">
      <c r="A4" s="21">
        <f t="shared" si="0"/>
        <v>1.7627314814814721E-2</v>
      </c>
      <c r="B4" s="21" t="s">
        <v>310</v>
      </c>
      <c r="C4" s="14" t="s">
        <v>344</v>
      </c>
      <c r="D4" s="8" t="s">
        <v>349</v>
      </c>
      <c r="E4" s="9">
        <v>2000</v>
      </c>
      <c r="F4" s="8" t="s">
        <v>199</v>
      </c>
      <c r="G4" s="8" t="s">
        <v>367</v>
      </c>
    </row>
    <row r="5" spans="1:8" x14ac:dyDescent="0.25">
      <c r="A5" s="21">
        <f t="shared" si="0"/>
        <v>1.7662037037036948E-2</v>
      </c>
      <c r="B5" s="21" t="s">
        <v>311</v>
      </c>
      <c r="C5" s="14" t="s">
        <v>345</v>
      </c>
      <c r="D5" s="8" t="s">
        <v>350</v>
      </c>
      <c r="E5" s="9">
        <v>2001</v>
      </c>
      <c r="F5" s="8" t="s">
        <v>199</v>
      </c>
      <c r="G5" s="8" t="s">
        <v>367</v>
      </c>
    </row>
    <row r="6" spans="1:8" x14ac:dyDescent="0.25">
      <c r="A6" s="21">
        <f t="shared" si="0"/>
        <v>1.8287037037036935E-2</v>
      </c>
      <c r="B6" s="21" t="s">
        <v>312</v>
      </c>
      <c r="C6" s="14" t="s">
        <v>346</v>
      </c>
      <c r="D6" s="8" t="s">
        <v>351</v>
      </c>
      <c r="E6" s="9">
        <v>2006</v>
      </c>
      <c r="F6" s="8" t="s">
        <v>16</v>
      </c>
      <c r="G6" s="8" t="s">
        <v>367</v>
      </c>
    </row>
    <row r="7" spans="1:8" x14ac:dyDescent="0.25">
      <c r="A7" s="21">
        <f t="shared" si="0"/>
        <v>1.851851851851849E-2</v>
      </c>
      <c r="B7" s="21" t="s">
        <v>313</v>
      </c>
      <c r="C7" s="14" t="s">
        <v>327</v>
      </c>
      <c r="D7" s="8" t="s">
        <v>431</v>
      </c>
      <c r="E7" s="9">
        <v>2006</v>
      </c>
      <c r="F7" s="8" t="s">
        <v>24</v>
      </c>
      <c r="G7" s="8" t="s">
        <v>367</v>
      </c>
    </row>
    <row r="8" spans="1:8" x14ac:dyDescent="0.25">
      <c r="A8" s="21">
        <f t="shared" si="0"/>
        <v>1.8749999999999933E-2</v>
      </c>
      <c r="B8" s="21" t="s">
        <v>314</v>
      </c>
      <c r="C8" s="14" t="s">
        <v>328</v>
      </c>
      <c r="D8" s="8" t="s">
        <v>352</v>
      </c>
      <c r="E8" s="9">
        <v>2005</v>
      </c>
      <c r="F8" s="8" t="s">
        <v>24</v>
      </c>
      <c r="G8" s="8" t="s">
        <v>367</v>
      </c>
    </row>
    <row r="9" spans="1:8" x14ac:dyDescent="0.25">
      <c r="A9" s="21">
        <f t="shared" si="0"/>
        <v>1.8761574074074083E-2</v>
      </c>
      <c r="B9" s="21" t="s">
        <v>315</v>
      </c>
      <c r="C9" s="14" t="s">
        <v>329</v>
      </c>
      <c r="D9" s="8" t="s">
        <v>353</v>
      </c>
      <c r="E9" s="9">
        <v>2002</v>
      </c>
      <c r="F9" s="8" t="s">
        <v>199</v>
      </c>
      <c r="G9" s="8" t="s">
        <v>367</v>
      </c>
    </row>
    <row r="10" spans="1:8" x14ac:dyDescent="0.25">
      <c r="A10" s="21">
        <f t="shared" si="0"/>
        <v>1.9016203703703605E-2</v>
      </c>
      <c r="B10" s="21" t="s">
        <v>316</v>
      </c>
      <c r="C10" s="14" t="s">
        <v>330</v>
      </c>
      <c r="D10" s="8" t="s">
        <v>354</v>
      </c>
      <c r="E10" s="9">
        <v>2007</v>
      </c>
      <c r="F10" s="8" t="s">
        <v>24</v>
      </c>
      <c r="G10" s="8" t="s">
        <v>367</v>
      </c>
    </row>
    <row r="11" spans="1:8" x14ac:dyDescent="0.25">
      <c r="A11" s="21">
        <f t="shared" si="0"/>
        <v>1.9016203703703605E-2</v>
      </c>
      <c r="B11" s="21" t="s">
        <v>316</v>
      </c>
      <c r="C11" s="14" t="s">
        <v>331</v>
      </c>
      <c r="D11" s="8" t="s">
        <v>355</v>
      </c>
      <c r="E11" s="9">
        <v>2000</v>
      </c>
      <c r="F11" s="8" t="s">
        <v>24</v>
      </c>
      <c r="G11" s="8" t="s">
        <v>367</v>
      </c>
    </row>
    <row r="12" spans="1:8" x14ac:dyDescent="0.25">
      <c r="A12" s="21">
        <f t="shared" si="0"/>
        <v>2.0624999999999893E-2</v>
      </c>
      <c r="B12" s="21" t="s">
        <v>317</v>
      </c>
      <c r="C12" s="14" t="s">
        <v>332</v>
      </c>
      <c r="D12" s="8" t="s">
        <v>356</v>
      </c>
      <c r="E12" s="9">
        <v>2007</v>
      </c>
      <c r="F12" s="8" t="s">
        <v>199</v>
      </c>
      <c r="G12" s="8" t="s">
        <v>367</v>
      </c>
    </row>
    <row r="13" spans="1:8" x14ac:dyDescent="0.25">
      <c r="A13" s="21">
        <f t="shared" si="0"/>
        <v>2.1446759259259207E-2</v>
      </c>
      <c r="B13" s="21" t="s">
        <v>318</v>
      </c>
      <c r="C13" s="14" t="s">
        <v>333</v>
      </c>
      <c r="D13" s="8" t="s">
        <v>357</v>
      </c>
      <c r="E13" s="9">
        <v>1974</v>
      </c>
      <c r="F13" s="8" t="s">
        <v>24</v>
      </c>
      <c r="G13" s="8" t="s">
        <v>367</v>
      </c>
    </row>
    <row r="14" spans="1:8" x14ac:dyDescent="0.25">
      <c r="A14" s="21">
        <f t="shared" si="0"/>
        <v>2.1608796296296306E-2</v>
      </c>
      <c r="B14" s="21" t="s">
        <v>319</v>
      </c>
      <c r="C14" s="14" t="s">
        <v>334</v>
      </c>
      <c r="D14" s="8" t="s">
        <v>358</v>
      </c>
      <c r="E14" s="9">
        <v>1987</v>
      </c>
      <c r="F14" s="8" t="s">
        <v>24</v>
      </c>
      <c r="G14" s="8" t="s">
        <v>367</v>
      </c>
    </row>
    <row r="15" spans="1:8" x14ac:dyDescent="0.25">
      <c r="A15" s="21">
        <f t="shared" si="0"/>
        <v>2.1620370370370345E-2</v>
      </c>
      <c r="B15" s="21" t="s">
        <v>320</v>
      </c>
      <c r="C15" s="14" t="s">
        <v>335</v>
      </c>
      <c r="D15" s="8" t="s">
        <v>359</v>
      </c>
      <c r="E15" s="9">
        <v>1985</v>
      </c>
      <c r="F15" s="8" t="s">
        <v>24</v>
      </c>
      <c r="G15" s="8" t="s">
        <v>367</v>
      </c>
    </row>
    <row r="16" spans="1:8" x14ac:dyDescent="0.25">
      <c r="A16" s="21">
        <f t="shared" si="0"/>
        <v>2.1909722222222205E-2</v>
      </c>
      <c r="B16" s="21" t="s">
        <v>321</v>
      </c>
      <c r="C16" s="14" t="s">
        <v>336</v>
      </c>
      <c r="D16" s="8" t="s">
        <v>360</v>
      </c>
      <c r="E16" s="9">
        <v>2008</v>
      </c>
      <c r="F16" s="8" t="s">
        <v>82</v>
      </c>
      <c r="G16" s="8" t="s">
        <v>367</v>
      </c>
    </row>
    <row r="17" spans="1:7" x14ac:dyDescent="0.25">
      <c r="A17" s="21">
        <f t="shared" si="0"/>
        <v>2.2465277777777737E-2</v>
      </c>
      <c r="B17" s="21" t="s">
        <v>322</v>
      </c>
      <c r="C17" s="14" t="s">
        <v>337</v>
      </c>
      <c r="D17" s="8" t="s">
        <v>361</v>
      </c>
      <c r="E17" s="9">
        <v>1988</v>
      </c>
      <c r="F17" s="8" t="s">
        <v>76</v>
      </c>
      <c r="G17" s="8" t="s">
        <v>367</v>
      </c>
    </row>
    <row r="18" spans="1:7" x14ac:dyDescent="0.25">
      <c r="A18" s="21">
        <f t="shared" si="0"/>
        <v>2.5474537037036948E-2</v>
      </c>
      <c r="B18" s="21" t="s">
        <v>323</v>
      </c>
      <c r="C18" s="14" t="s">
        <v>338</v>
      </c>
      <c r="D18" s="8" t="s">
        <v>362</v>
      </c>
      <c r="E18" s="9">
        <v>2003</v>
      </c>
      <c r="F18" s="8" t="s">
        <v>199</v>
      </c>
      <c r="G18" s="8" t="s">
        <v>367</v>
      </c>
    </row>
    <row r="19" spans="1:7" x14ac:dyDescent="0.25">
      <c r="A19" s="21">
        <f t="shared" si="0"/>
        <v>2.9432870370370345E-2</v>
      </c>
      <c r="B19" s="21" t="s">
        <v>324</v>
      </c>
      <c r="C19" s="14" t="s">
        <v>339</v>
      </c>
      <c r="D19" s="8" t="s">
        <v>363</v>
      </c>
      <c r="E19" s="9">
        <v>2008</v>
      </c>
      <c r="F19" s="8" t="s">
        <v>199</v>
      </c>
      <c r="G19" s="8" t="s">
        <v>367</v>
      </c>
    </row>
    <row r="20" spans="1:7" x14ac:dyDescent="0.25">
      <c r="A20" s="21">
        <f t="shared" si="0"/>
        <v>3.065972222222213E-2</v>
      </c>
      <c r="B20" s="21" t="s">
        <v>325</v>
      </c>
      <c r="C20" s="14" t="s">
        <v>340</v>
      </c>
      <c r="D20" s="8" t="s">
        <v>364</v>
      </c>
      <c r="E20" s="9">
        <v>2008</v>
      </c>
      <c r="F20" s="8" t="s">
        <v>199</v>
      </c>
      <c r="G20" s="8" t="s">
        <v>367</v>
      </c>
    </row>
    <row r="21" spans="1:7" x14ac:dyDescent="0.25">
      <c r="A21" s="21">
        <f t="shared" si="0"/>
        <v>3.0937499999999951E-2</v>
      </c>
      <c r="B21" s="21" t="s">
        <v>326</v>
      </c>
      <c r="C21" s="14" t="s">
        <v>341</v>
      </c>
      <c r="D21" s="8" t="s">
        <v>365</v>
      </c>
      <c r="E21" s="9">
        <v>2006</v>
      </c>
      <c r="F21" s="8" t="s">
        <v>199</v>
      </c>
      <c r="G21" s="8" t="s">
        <v>367</v>
      </c>
    </row>
  </sheetData>
  <sortState ref="A1:AX164">
    <sortCondition ref="G1:G164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марафон</vt:lpstr>
      <vt:lpstr>полумарафон</vt:lpstr>
      <vt:lpstr>мини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2016-06-13T12:25:50Z</dcterms:created>
  <dcterms:modified xsi:type="dcterms:W3CDTF">2016-06-14T07:42:47Z</dcterms:modified>
</cp:coreProperties>
</file>