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<sst xmlns="http://schemas.openxmlformats.org/spreadsheetml/2006/main" count="2" uniqueCount="2">
  <si>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1 оборот =</t>
  </si>
  <si>
    <t>каденс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</si>
</sst>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33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33" fillId="0" borderId="14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5" fillId="0" borderId="0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23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tabSelected="1" workbookViewId="0" topLeftCell="A1">
      <selection activeCell="D3" sqref="D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5.57421875" style="0" customWidth="1"/>
    <col min="4" max="4" width="7.57421875" style="0" customWidth="1"/>
    <col min="5" max="5" width="5.8515625" style="0" customWidth="1"/>
    <col min="6" max="6" width="6.57421875" style="0" customWidth="1"/>
    <col min="7" max="8" width="6.421875" style="0" customWidth="1"/>
    <col min="9" max="9" width="5.7109375" style="0" customWidth="1"/>
    <col min="10" max="11" width="5.8515625" style="0" customWidth="1"/>
    <col min="12" max="12" width="6.28125" style="0" customWidth="1"/>
  </cols>
  <sheetData>
    <row r="1" ht="15.75" thickBot="1"/>
    <row r="2" spans="2:12" ht="15">
      <c r="B2" s="1"/>
      <c r="C2" s="2"/>
      <c r="D2" s="18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9">
        <v>9</v>
      </c>
    </row>
    <row r="3" spans="2:12" ht="15.75" thickBot="1">
      <c r="B3" s="6"/>
      <c r="C3" s="20"/>
      <c r="D3" s="35">
        <v>32</v>
      </c>
      <c r="E3" s="35">
        <v>28</v>
      </c>
      <c r="F3" s="35">
        <v>24</v>
      </c>
      <c r="G3" s="35">
        <v>21</v>
      </c>
      <c r="H3" s="35">
        <v>18</v>
      </c>
      <c r="I3" s="35">
        <v>16</v>
      </c>
      <c r="J3" s="35">
        <v>14</v>
      </c>
      <c r="K3" s="35">
        <v>12</v>
      </c>
      <c r="L3" s="36">
        <v>11</v>
      </c>
    </row>
    <row r="4" spans="2:12" ht="15">
      <c r="B4" s="16">
        <v>1</v>
      </c>
      <c r="C4" s="35">
        <v>22</v>
      </c>
      <c r="D4" s="12">
        <f aca="true" t="shared" si="0" ref="D4:L6">$C4/D$3</f>
        <v>0.6875</v>
      </c>
      <c r="E4" s="13">
        <f t="shared" si="0"/>
        <v>0.7857142857142857</v>
      </c>
      <c r="F4" s="13">
        <f t="shared" si="0"/>
        <v>0.9166666666666666</v>
      </c>
      <c r="G4" s="13">
        <f t="shared" si="0"/>
        <v>1.0476190476190477</v>
      </c>
      <c r="H4" s="13">
        <f t="shared" si="0"/>
        <v>1.2222222222222223</v>
      </c>
      <c r="I4" s="14">
        <f t="shared" si="0"/>
        <v>1.375</v>
      </c>
      <c r="J4" s="14">
        <f t="shared" si="0"/>
        <v>1.5714285714285714</v>
      </c>
      <c r="K4" s="14">
        <f t="shared" si="0"/>
        <v>1.8333333333333333</v>
      </c>
      <c r="L4" s="15">
        <f t="shared" si="0"/>
        <v>2</v>
      </c>
    </row>
    <row r="5" spans="2:12" ht="15">
      <c r="B5" s="16">
        <v>2</v>
      </c>
      <c r="C5" s="35">
        <v>32</v>
      </c>
      <c r="D5" s="10">
        <f t="shared" si="0"/>
        <v>1</v>
      </c>
      <c r="E5" s="4">
        <f t="shared" si="0"/>
        <v>1.1428571428571428</v>
      </c>
      <c r="F5" s="3">
        <f t="shared" si="0"/>
        <v>1.3333333333333333</v>
      </c>
      <c r="G5" s="3">
        <f t="shared" si="0"/>
        <v>1.5238095238095237</v>
      </c>
      <c r="H5" s="3">
        <f t="shared" si="0"/>
        <v>1.7777777777777777</v>
      </c>
      <c r="I5" s="3">
        <f t="shared" si="0"/>
        <v>2</v>
      </c>
      <c r="J5" s="3">
        <f t="shared" si="0"/>
        <v>2.2857142857142856</v>
      </c>
      <c r="K5" s="4">
        <f t="shared" si="0"/>
        <v>2.6666666666666665</v>
      </c>
      <c r="L5" s="5">
        <f t="shared" si="0"/>
        <v>2.909090909090909</v>
      </c>
    </row>
    <row r="6" spans="2:12" ht="15.75" thickBot="1">
      <c r="B6" s="17">
        <v>3</v>
      </c>
      <c r="C6" s="37">
        <v>44</v>
      </c>
      <c r="D6" s="11">
        <f>$C6/D$3</f>
        <v>1.375</v>
      </c>
      <c r="E6" s="7">
        <f t="shared" si="0"/>
        <v>1.5714285714285714</v>
      </c>
      <c r="F6" s="7">
        <f t="shared" si="0"/>
        <v>1.8333333333333333</v>
      </c>
      <c r="G6" s="7">
        <f t="shared" si="0"/>
        <v>2.0952380952380953</v>
      </c>
      <c r="H6" s="8">
        <f t="shared" si="0"/>
        <v>2.4444444444444446</v>
      </c>
      <c r="I6" s="8">
        <f t="shared" si="0"/>
        <v>2.75</v>
      </c>
      <c r="J6" s="8">
        <f t="shared" si="0"/>
        <v>3.142857142857143</v>
      </c>
      <c r="K6" s="8">
        <f t="shared" si="0"/>
        <v>3.6666666666666665</v>
      </c>
      <c r="L6" s="9">
        <f t="shared" si="0"/>
        <v>4</v>
      </c>
    </row>
    <row r="8" ht="15.75" thickBot="1"/>
    <row r="9" spans="2:12" ht="15">
      <c r="B9" s="1" t="s">
        <v>0</v>
      </c>
      <c r="C9" s="38">
        <v>2</v>
      </c>
      <c r="D9" s="1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">
        <v>9</v>
      </c>
    </row>
    <row r="10" spans="2:12" ht="15.75" thickBot="1">
      <c r="B10" s="29" t="s">
        <v>1</v>
      </c>
      <c r="C10" s="39">
        <v>100</v>
      </c>
      <c r="D10" s="29">
        <f>D$3</f>
        <v>32</v>
      </c>
      <c r="E10" s="30">
        <f aca="true" t="shared" si="1" ref="E10:L10">E$3</f>
        <v>28</v>
      </c>
      <c r="F10" s="30">
        <f t="shared" si="1"/>
        <v>24</v>
      </c>
      <c r="G10" s="30">
        <f t="shared" si="1"/>
        <v>21</v>
      </c>
      <c r="H10" s="30">
        <f t="shared" si="1"/>
        <v>18</v>
      </c>
      <c r="I10" s="30">
        <f t="shared" si="1"/>
        <v>16</v>
      </c>
      <c r="J10" s="30">
        <f t="shared" si="1"/>
        <v>14</v>
      </c>
      <c r="K10" s="30">
        <f t="shared" si="1"/>
        <v>12</v>
      </c>
      <c r="L10" s="31">
        <f t="shared" si="1"/>
        <v>11</v>
      </c>
    </row>
    <row r="11" spans="2:12" ht="15">
      <c r="B11" s="23">
        <v>1</v>
      </c>
      <c r="C11" s="32">
        <f>C4</f>
        <v>22</v>
      </c>
      <c r="D11" s="27">
        <f>($C11/D$3)*$C$9*$C$10*60/1000</f>
        <v>8.25</v>
      </c>
      <c r="E11" s="21">
        <f aca="true" t="shared" si="2" ref="E11:L13">($C11/E$3)*$C$9*$C$10*60/1000</f>
        <v>9.428571428571427</v>
      </c>
      <c r="F11" s="21">
        <f t="shared" si="2"/>
        <v>10.999999999999998</v>
      </c>
      <c r="G11" s="21">
        <f t="shared" si="2"/>
        <v>12.571428571428573</v>
      </c>
      <c r="H11" s="21">
        <f t="shared" si="2"/>
        <v>14.666666666666668</v>
      </c>
      <c r="I11" s="21">
        <f t="shared" si="2"/>
        <v>16.5</v>
      </c>
      <c r="J11" s="21">
        <f t="shared" si="2"/>
        <v>18.857142857142854</v>
      </c>
      <c r="K11" s="21">
        <f t="shared" si="2"/>
        <v>21.999999999999996</v>
      </c>
      <c r="L11" s="24">
        <f t="shared" si="2"/>
        <v>24</v>
      </c>
    </row>
    <row r="12" spans="2:12" ht="15">
      <c r="B12" s="23">
        <v>2</v>
      </c>
      <c r="C12" s="33">
        <f>C5</f>
        <v>32</v>
      </c>
      <c r="D12" s="27">
        <f>($C12/D$3)*$C$9*$C$10*60/1000</f>
        <v>12</v>
      </c>
      <c r="E12" s="21">
        <f t="shared" si="2"/>
        <v>13.714285714285714</v>
      </c>
      <c r="F12" s="21">
        <f t="shared" si="2"/>
        <v>15.999999999999998</v>
      </c>
      <c r="G12" s="21">
        <f t="shared" si="2"/>
        <v>18.285714285714285</v>
      </c>
      <c r="H12" s="21">
        <f t="shared" si="2"/>
        <v>21.333333333333332</v>
      </c>
      <c r="I12" s="21">
        <f t="shared" si="2"/>
        <v>24</v>
      </c>
      <c r="J12" s="21">
        <f t="shared" si="2"/>
        <v>27.428571428571427</v>
      </c>
      <c r="K12" s="21">
        <f t="shared" si="2"/>
        <v>31.999999999999996</v>
      </c>
      <c r="L12" s="24">
        <f t="shared" si="2"/>
        <v>34.909090909090914</v>
      </c>
    </row>
    <row r="13" spans="2:12" ht="15.75" thickBot="1">
      <c r="B13" s="6">
        <v>3</v>
      </c>
      <c r="C13" s="34">
        <f>C6</f>
        <v>44</v>
      </c>
      <c r="D13" s="28">
        <f>($C13/D$3)*$C$9*$C$10*60/1000</f>
        <v>16.5</v>
      </c>
      <c r="E13" s="25">
        <f t="shared" si="2"/>
        <v>18.857142857142854</v>
      </c>
      <c r="F13" s="25">
        <f t="shared" si="2"/>
        <v>21.999999999999996</v>
      </c>
      <c r="G13" s="25">
        <f t="shared" si="2"/>
        <v>25.142857142857146</v>
      </c>
      <c r="H13" s="25">
        <f t="shared" si="2"/>
        <v>29.333333333333336</v>
      </c>
      <c r="I13" s="25">
        <f t="shared" si="2"/>
        <v>33</v>
      </c>
      <c r="J13" s="25">
        <f t="shared" si="2"/>
        <v>37.71428571428571</v>
      </c>
      <c r="K13" s="25">
        <f t="shared" si="2"/>
        <v>43.99999999999999</v>
      </c>
      <c r="L13" s="26">
        <f t="shared" si="2"/>
        <v>48</v>
      </c>
    </row>
  </sheetData>
  <sheetProtection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</dc:creator>
  <cp:keywords/>
  <dc:description/>
  <cp:lastModifiedBy>ы</cp:lastModifiedBy>
  <dcterms:created xsi:type="dcterms:W3CDTF">2007-05-25T19:09:00Z</dcterms:created>
  <dcterms:modified xsi:type="dcterms:W3CDTF">2007-05-26T06:47:55Z</dcterms:modified>
  <cp:category/>
  <cp:version/>
  <cp:contentType/>
  <cp:contentStatus/>
</cp:coreProperties>
</file>