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Мероприятия\2016-04-02_Западня\Результаты\"/>
    </mc:Choice>
  </mc:AlternateContent>
  <bookViews>
    <workbookView xWindow="0" yWindow="0" windowWidth="20490" windowHeight="7755" activeTab="2"/>
  </bookViews>
  <sheets>
    <sheet name="1" sheetId="1" r:id="rId1"/>
    <sheet name="2" sheetId="2" r:id="rId2"/>
    <sheet name="Сплиты" sheetId="3" r:id="rId3"/>
    <sheet name="Итоговый результат" sheetId="4" r:id="rId4"/>
  </sheets>
  <definedNames>
    <definedName name="uppoint" localSheetId="2">Сплиты!#REF!</definedName>
  </definedNames>
  <calcPr calcId="152511"/>
</workbook>
</file>

<file path=xl/calcChain.xml><?xml version="1.0" encoding="utf-8"?>
<calcChain xmlns="http://schemas.openxmlformats.org/spreadsheetml/2006/main">
  <c r="AE10" i="3" l="1"/>
  <c r="AC10" i="3"/>
  <c r="AA10" i="3"/>
  <c r="Y10" i="3"/>
  <c r="W10" i="3"/>
  <c r="U11" i="3"/>
  <c r="U10" i="3"/>
  <c r="S10" i="3"/>
  <c r="S11" i="3"/>
  <c r="Q10" i="3"/>
  <c r="Q11" i="3"/>
  <c r="O10" i="3"/>
  <c r="O11" i="3"/>
  <c r="M10" i="3"/>
  <c r="M11" i="3"/>
  <c r="K10" i="3"/>
  <c r="K11" i="3"/>
  <c r="I10" i="3"/>
  <c r="I11" i="3"/>
  <c r="G10" i="3"/>
  <c r="G11" i="3"/>
  <c r="E10" i="3"/>
  <c r="E11" i="3"/>
  <c r="U14" i="3"/>
  <c r="AM5" i="3"/>
  <c r="AA18" i="3"/>
  <c r="Y18" i="3"/>
  <c r="W18" i="3"/>
  <c r="U18" i="3"/>
  <c r="S18" i="3"/>
  <c r="Q18" i="3"/>
  <c r="O3" i="3"/>
  <c r="O18" i="3"/>
  <c r="M3" i="3"/>
  <c r="M4" i="3"/>
  <c r="M18" i="3"/>
  <c r="K3" i="3"/>
  <c r="K4" i="3"/>
  <c r="K18" i="3"/>
  <c r="I3" i="3"/>
  <c r="I4" i="3"/>
  <c r="I18" i="3"/>
  <c r="G18" i="3"/>
  <c r="G3" i="3"/>
  <c r="G4" i="3"/>
  <c r="E3" i="3"/>
  <c r="E4" i="3"/>
  <c r="E18" i="3"/>
  <c r="AP18" i="3" s="1"/>
  <c r="Q24" i="3"/>
  <c r="I6" i="3"/>
  <c r="I9" i="3"/>
  <c r="I21" i="3"/>
  <c r="I16" i="3"/>
  <c r="I17" i="3"/>
  <c r="I24" i="3"/>
  <c r="I19" i="3"/>
  <c r="I20" i="3"/>
  <c r="I27" i="3"/>
  <c r="I22" i="3"/>
  <c r="I25" i="3"/>
  <c r="I7" i="3"/>
  <c r="I5" i="3"/>
  <c r="I26" i="3"/>
  <c r="I8" i="3"/>
  <c r="I15" i="3"/>
  <c r="I23" i="3"/>
  <c r="I14" i="3"/>
  <c r="AK5" i="3"/>
  <c r="AI5" i="3"/>
  <c r="AG5" i="3"/>
  <c r="AE23" i="3"/>
  <c r="AE5" i="3"/>
  <c r="AE9" i="3"/>
  <c r="AE6" i="3"/>
  <c r="AC3" i="3"/>
  <c r="AC23" i="3"/>
  <c r="AC5" i="3"/>
  <c r="AC21" i="3"/>
  <c r="AC9" i="3"/>
  <c r="AC6" i="3"/>
  <c r="AA3" i="3"/>
  <c r="AA23" i="3"/>
  <c r="AA5" i="3"/>
  <c r="AA21" i="3"/>
  <c r="AA9" i="3"/>
  <c r="AA6" i="3"/>
  <c r="Y3" i="3"/>
  <c r="Y23" i="3"/>
  <c r="Y15" i="3"/>
  <c r="Y5" i="3"/>
  <c r="Y20" i="3"/>
  <c r="Y17" i="3"/>
  <c r="Y21" i="3"/>
  <c r="Y9" i="3"/>
  <c r="Y6" i="3"/>
  <c r="W3" i="3"/>
  <c r="W23" i="3"/>
  <c r="W15" i="3"/>
  <c r="W5" i="3"/>
  <c r="W20" i="3"/>
  <c r="W17" i="3"/>
  <c r="W21" i="3"/>
  <c r="W9" i="3"/>
  <c r="W6" i="3"/>
  <c r="U3" i="3"/>
  <c r="U23" i="3"/>
  <c r="U15" i="3"/>
  <c r="U8" i="3"/>
  <c r="U26" i="3"/>
  <c r="U5" i="3"/>
  <c r="U22" i="3"/>
  <c r="U20" i="3"/>
  <c r="U17" i="3"/>
  <c r="U21" i="3"/>
  <c r="U9" i="3"/>
  <c r="U6" i="3"/>
  <c r="S3" i="3"/>
  <c r="S23" i="3"/>
  <c r="S15" i="3"/>
  <c r="S8" i="3"/>
  <c r="S26" i="3"/>
  <c r="S5" i="3"/>
  <c r="S7" i="3"/>
  <c r="S22" i="3"/>
  <c r="S27" i="3"/>
  <c r="S20" i="3"/>
  <c r="S17" i="3"/>
  <c r="S21" i="3"/>
  <c r="S9" i="3"/>
  <c r="S6" i="3"/>
  <c r="S14" i="3"/>
  <c r="Q3" i="3"/>
  <c r="Q23" i="3"/>
  <c r="Q15" i="3"/>
  <c r="Q8" i="3"/>
  <c r="Q26" i="3"/>
  <c r="Q5" i="3"/>
  <c r="Q7" i="3"/>
  <c r="Q22" i="3"/>
  <c r="Q27" i="3"/>
  <c r="Q20" i="3"/>
  <c r="Q17" i="3"/>
  <c r="Q21" i="3"/>
  <c r="Q9" i="3"/>
  <c r="Q6" i="3"/>
  <c r="Q14" i="3"/>
  <c r="O23" i="3"/>
  <c r="O15" i="3"/>
  <c r="O8" i="3"/>
  <c r="O26" i="3"/>
  <c r="O5" i="3"/>
  <c r="O7" i="3"/>
  <c r="O25" i="3"/>
  <c r="O22" i="3"/>
  <c r="O27" i="3"/>
  <c r="O20" i="3"/>
  <c r="O24" i="3"/>
  <c r="O17" i="3"/>
  <c r="O21" i="3"/>
  <c r="O9" i="3"/>
  <c r="O6" i="3"/>
  <c r="O14" i="3"/>
  <c r="M23" i="3"/>
  <c r="M15" i="3"/>
  <c r="M8" i="3"/>
  <c r="M26" i="3"/>
  <c r="M5" i="3"/>
  <c r="M7" i="3"/>
  <c r="M25" i="3"/>
  <c r="M22" i="3"/>
  <c r="M27" i="3"/>
  <c r="M20" i="3"/>
  <c r="M24" i="3"/>
  <c r="M17" i="3"/>
  <c r="M21" i="3"/>
  <c r="M9" i="3"/>
  <c r="M6" i="3"/>
  <c r="M14" i="3"/>
  <c r="K23" i="3"/>
  <c r="K15" i="3"/>
  <c r="K8" i="3"/>
  <c r="K26" i="3"/>
  <c r="K5" i="3"/>
  <c r="K7" i="3"/>
  <c r="K25" i="3"/>
  <c r="K22" i="3"/>
  <c r="K27" i="3"/>
  <c r="K20" i="3"/>
  <c r="K19" i="3"/>
  <c r="K24" i="3"/>
  <c r="K17" i="3"/>
  <c r="K16" i="3"/>
  <c r="K21" i="3"/>
  <c r="K9" i="3"/>
  <c r="K6" i="3"/>
  <c r="K14" i="3"/>
  <c r="G6" i="3"/>
  <c r="G9" i="3"/>
  <c r="G21" i="3"/>
  <c r="G16" i="3"/>
  <c r="G17" i="3"/>
  <c r="G24" i="3"/>
  <c r="G19" i="3"/>
  <c r="G20" i="3"/>
  <c r="G27" i="3"/>
  <c r="G22" i="3"/>
  <c r="G25" i="3"/>
  <c r="G7" i="3"/>
  <c r="G5" i="3"/>
  <c r="G26" i="3"/>
  <c r="G8" i="3"/>
  <c r="G15" i="3"/>
  <c r="G23" i="3"/>
  <c r="G14" i="3"/>
  <c r="E14" i="3"/>
  <c r="E6" i="3"/>
  <c r="AP6" i="3" s="1"/>
  <c r="E9" i="3"/>
  <c r="E21" i="3"/>
  <c r="E16" i="3"/>
  <c r="E17" i="3"/>
  <c r="AP17" i="3" s="1"/>
  <c r="E24" i="3"/>
  <c r="E19" i="3"/>
  <c r="E20" i="3"/>
  <c r="E27" i="3"/>
  <c r="AP27" i="3" s="1"/>
  <c r="E22" i="3"/>
  <c r="E25" i="3"/>
  <c r="E7" i="3"/>
  <c r="E5" i="3"/>
  <c r="AP5" i="3" s="1"/>
  <c r="E26" i="3"/>
  <c r="E8" i="3"/>
  <c r="E15" i="3"/>
  <c r="E23" i="3"/>
  <c r="AP23" i="3" s="1"/>
  <c r="AP4" i="3"/>
  <c r="BA3" i="2"/>
  <c r="BA4" i="2"/>
  <c r="BA5" i="2"/>
  <c r="BA6" i="2"/>
  <c r="BA7" i="2"/>
  <c r="BA8" i="2"/>
  <c r="BA9" i="2"/>
  <c r="BA10" i="2"/>
  <c r="BA11" i="2"/>
  <c r="BA12" i="2"/>
  <c r="BA13" i="2"/>
  <c r="AY3" i="2"/>
  <c r="AY4" i="2"/>
  <c r="AY5" i="2"/>
  <c r="AY6" i="2"/>
  <c r="AY7" i="2"/>
  <c r="AY8" i="2"/>
  <c r="AY9" i="2"/>
  <c r="AY10" i="2"/>
  <c r="AY11" i="2"/>
  <c r="AY12" i="2"/>
  <c r="AY13" i="2"/>
  <c r="AY14" i="2"/>
  <c r="AW3" i="2"/>
  <c r="AW4" i="2"/>
  <c r="AW5" i="2"/>
  <c r="AW6" i="2"/>
  <c r="AW7" i="2"/>
  <c r="AW8" i="2"/>
  <c r="AW9" i="2"/>
  <c r="AW10" i="2"/>
  <c r="AW11" i="2"/>
  <c r="AW12" i="2"/>
  <c r="AW13" i="2"/>
  <c r="AW14" i="2"/>
  <c r="Q8" i="2"/>
  <c r="Q9" i="2"/>
  <c r="Q10" i="2"/>
  <c r="Q11" i="2"/>
  <c r="Q12" i="2"/>
  <c r="Q13" i="2"/>
  <c r="Q14" i="2"/>
  <c r="Q15" i="2"/>
  <c r="O8" i="2"/>
  <c r="O9" i="2"/>
  <c r="O10" i="2"/>
  <c r="O11" i="2"/>
  <c r="O12" i="2"/>
  <c r="O13" i="2"/>
  <c r="O14" i="2"/>
  <c r="M8" i="2"/>
  <c r="M9" i="2"/>
  <c r="M10" i="2"/>
  <c r="M11" i="2"/>
  <c r="M12" i="2"/>
  <c r="M13" i="2"/>
  <c r="M14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CS2" i="2"/>
  <c r="CU2" i="2"/>
  <c r="CW2" i="2"/>
  <c r="CY2" i="2"/>
  <c r="DA2" i="2"/>
  <c r="DC2" i="2"/>
  <c r="DE2" i="2"/>
  <c r="DG2" i="2"/>
  <c r="DI2" i="2"/>
  <c r="DK2" i="2"/>
  <c r="DM2" i="2"/>
  <c r="DO2" i="2"/>
  <c r="CM2" i="2"/>
  <c r="CO2" i="2"/>
  <c r="CQ2" i="2"/>
  <c r="Q3" i="2"/>
  <c r="Q4" i="2"/>
  <c r="Q5" i="2"/>
  <c r="Q6" i="2"/>
  <c r="Q7" i="2"/>
  <c r="O3" i="2"/>
  <c r="O4" i="2"/>
  <c r="O5" i="2"/>
  <c r="O6" i="2"/>
  <c r="O7" i="2"/>
  <c r="M3" i="2"/>
  <c r="M4" i="2"/>
  <c r="M5" i="2"/>
  <c r="M6" i="2"/>
  <c r="M7" i="2"/>
  <c r="CK2" i="2"/>
  <c r="CI2" i="2"/>
  <c r="CG2" i="2"/>
  <c r="CE2" i="2"/>
  <c r="CC2" i="2"/>
  <c r="CA2" i="2"/>
  <c r="BY2" i="2"/>
  <c r="BW2" i="2"/>
  <c r="BU2" i="2"/>
  <c r="BS2" i="2"/>
  <c r="BQ2" i="2"/>
  <c r="BO2" i="2"/>
  <c r="BM2" i="2"/>
  <c r="BK2" i="2"/>
  <c r="BI2" i="2"/>
  <c r="BG2" i="2"/>
  <c r="BE2" i="2"/>
  <c r="BC2" i="2"/>
  <c r="BA2" i="2"/>
  <c r="AY2" i="2"/>
  <c r="AW2" i="2"/>
  <c r="AU2" i="2"/>
  <c r="AS2" i="2"/>
  <c r="AQ2" i="2"/>
  <c r="AO2" i="2"/>
  <c r="AM2" i="2"/>
  <c r="AK2" i="2"/>
  <c r="AI2" i="2"/>
  <c r="AG2" i="2"/>
  <c r="AE2" i="2"/>
  <c r="AC2" i="2"/>
  <c r="AA2" i="2"/>
  <c r="Y2" i="2"/>
  <c r="W2" i="2"/>
  <c r="U2" i="2"/>
  <c r="S2" i="2"/>
  <c r="Q2" i="2"/>
  <c r="O2" i="2"/>
  <c r="M2" i="2"/>
  <c r="K2" i="2"/>
  <c r="I2" i="2"/>
  <c r="AP3" i="3" l="1"/>
  <c r="AP8" i="3"/>
  <c r="AP25" i="3"/>
  <c r="AP19" i="3"/>
  <c r="AP21" i="3"/>
  <c r="AP10" i="3"/>
  <c r="AP15" i="3"/>
  <c r="AP26" i="3"/>
  <c r="AP7" i="3"/>
  <c r="AP22" i="3"/>
  <c r="AP20" i="3"/>
  <c r="AP24" i="3"/>
  <c r="AP16" i="3"/>
  <c r="AP11" i="3"/>
  <c r="AP9" i="3"/>
  <c r="AP14" i="3"/>
</calcChain>
</file>

<file path=xl/sharedStrings.xml><?xml version="1.0" encoding="utf-8"?>
<sst xmlns="http://schemas.openxmlformats.org/spreadsheetml/2006/main" count="237" uniqueCount="52">
  <si>
    <t>Номер</t>
  </si>
  <si>
    <t>балы</t>
  </si>
  <si>
    <t>День</t>
  </si>
  <si>
    <t>Название</t>
  </si>
  <si>
    <t>Вид</t>
  </si>
  <si>
    <t>Длина</t>
  </si>
  <si>
    <t>Н.в.</t>
  </si>
  <si>
    <t>КП</t>
  </si>
  <si>
    <t>V</t>
  </si>
  <si>
    <t>ПРО</t>
  </si>
  <si>
    <t>Л.ТРЕК</t>
  </si>
  <si>
    <t>бал</t>
  </si>
  <si>
    <t>кп</t>
  </si>
  <si>
    <t>ТРЕК</t>
  </si>
  <si>
    <t>Л.ВЕЛО</t>
  </si>
  <si>
    <t>Западня. Западня, 02.04.2016. Протокол результатов.</t>
  </si>
  <si>
    <t>№ п/п</t>
  </si>
  <si>
    <t>Фамилия</t>
  </si>
  <si>
    <t>Команда</t>
  </si>
  <si>
    <t>Результат</t>
  </si>
  <si>
    <t>Место</t>
  </si>
  <si>
    <t>ПРЕДПОСЛЕДНИЕ</t>
  </si>
  <si>
    <t>ПЕЧЕНЬКА</t>
  </si>
  <si>
    <t>ЛАПТИ</t>
  </si>
  <si>
    <t>МЯУ</t>
  </si>
  <si>
    <t>SMART SPORT</t>
  </si>
  <si>
    <t>ПУЗАЧЕСЫ</t>
  </si>
  <si>
    <t>МАША И МЕДВЕДЬ</t>
  </si>
  <si>
    <t>R2M</t>
  </si>
  <si>
    <t>USER 187</t>
  </si>
  <si>
    <t>ВРЕМЯ</t>
  </si>
  <si>
    <t>BAZINGA</t>
  </si>
  <si>
    <t>МАМАМИЯ</t>
  </si>
  <si>
    <t>МЫ</t>
  </si>
  <si>
    <t>ВАСЯ</t>
  </si>
  <si>
    <t>ЧЕРНИКА</t>
  </si>
  <si>
    <t>НЛО</t>
  </si>
  <si>
    <t>KLEPACLUB</t>
  </si>
  <si>
    <t>ОБГОН</t>
  </si>
  <si>
    <t>SWAMPLIGHTS</t>
  </si>
  <si>
    <t>NO LIMITS</t>
  </si>
  <si>
    <t>СТЕЛЬМАЩУК</t>
  </si>
  <si>
    <t>ФЫВА</t>
  </si>
  <si>
    <t>CUBA LIBRE</t>
  </si>
  <si>
    <t>к.в.</t>
  </si>
  <si>
    <t>Баллы</t>
  </si>
  <si>
    <t>Сумма</t>
  </si>
  <si>
    <t>Всего 62 участника</t>
  </si>
  <si>
    <t>Ориентирование+Эпилог</t>
  </si>
  <si>
    <t>Любительский ТРЕК-класс</t>
  </si>
  <si>
    <t>Любительский ВЕЛО-класс</t>
  </si>
  <si>
    <t>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</si>
</sst>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3" borderId="0" xfId="0" applyFill="1"/>
    <xf numFmtId="0" fontId="0" fillId="0" borderId="0" xfId="0" applyFill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21" fontId="8" fillId="0" borderId="0" xfId="0" applyNumberFormat="1" applyFont="1" applyAlignment="1">
      <alignment wrapText="1"/>
    </xf>
    <xf numFmtId="0" fontId="9" fillId="0" borderId="0" xfId="0" applyFont="1"/>
    <xf numFmtId="0" fontId="0" fillId="0" borderId="0" xfId="0" applyAlignment="1">
      <alignment horizontal="center" textRotation="90"/>
    </xf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34" workbookViewId="0">
      <selection activeCell="B10" sqref="B10"/>
    </sheetView>
  </sheetViews>
  <sheetFormatPr defaultRowHeight="15" x14ac:dyDescent="0.25"/>
  <cols>
    <col min="1" max="1" width="9.140625" style="3"/>
    <col min="2" max="2" width="6" style="3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1</v>
      </c>
      <c r="B2" s="2">
        <v>4</v>
      </c>
    </row>
    <row r="3" spans="1:2" x14ac:dyDescent="0.25">
      <c r="A3" s="2">
        <v>2</v>
      </c>
      <c r="B3" s="2">
        <v>2</v>
      </c>
    </row>
    <row r="4" spans="1:2" x14ac:dyDescent="0.25">
      <c r="A4" s="2">
        <v>3</v>
      </c>
      <c r="B4" s="2">
        <v>4</v>
      </c>
    </row>
    <row r="5" spans="1:2" x14ac:dyDescent="0.25">
      <c r="A5" s="2">
        <v>4</v>
      </c>
      <c r="B5" s="2">
        <v>4</v>
      </c>
    </row>
    <row r="6" spans="1:2" x14ac:dyDescent="0.25">
      <c r="A6" s="2">
        <v>5</v>
      </c>
      <c r="B6" s="2">
        <v>4</v>
      </c>
    </row>
    <row r="7" spans="1:2" x14ac:dyDescent="0.25">
      <c r="A7" s="2">
        <v>6</v>
      </c>
      <c r="B7" s="2">
        <v>5</v>
      </c>
    </row>
    <row r="8" spans="1:2" x14ac:dyDescent="0.25">
      <c r="A8" s="2">
        <v>7</v>
      </c>
      <c r="B8" s="2">
        <v>2</v>
      </c>
    </row>
    <row r="9" spans="1:2" x14ac:dyDescent="0.25">
      <c r="A9" s="2">
        <v>8</v>
      </c>
      <c r="B9" s="2">
        <v>3</v>
      </c>
    </row>
    <row r="10" spans="1:2" x14ac:dyDescent="0.25">
      <c r="A10" s="2">
        <v>9</v>
      </c>
      <c r="B10" s="2">
        <v>4</v>
      </c>
    </row>
    <row r="11" spans="1:2" x14ac:dyDescent="0.25">
      <c r="A11" s="2">
        <v>10</v>
      </c>
      <c r="B11" s="2">
        <v>2</v>
      </c>
    </row>
    <row r="12" spans="1:2" x14ac:dyDescent="0.25">
      <c r="A12" s="2">
        <v>11</v>
      </c>
      <c r="B12" s="2">
        <v>3</v>
      </c>
    </row>
    <row r="13" spans="1:2" x14ac:dyDescent="0.25">
      <c r="A13" s="2">
        <v>12</v>
      </c>
      <c r="B13" s="2">
        <v>2</v>
      </c>
    </row>
    <row r="14" spans="1:2" x14ac:dyDescent="0.25">
      <c r="A14" s="2">
        <v>13</v>
      </c>
      <c r="B14" s="2">
        <v>3</v>
      </c>
    </row>
    <row r="15" spans="1:2" x14ac:dyDescent="0.25">
      <c r="A15" s="2">
        <v>14</v>
      </c>
      <c r="B15" s="2">
        <v>3</v>
      </c>
    </row>
    <row r="16" spans="1:2" x14ac:dyDescent="0.25">
      <c r="A16" s="2">
        <v>15</v>
      </c>
      <c r="B16" s="2">
        <v>3</v>
      </c>
    </row>
    <row r="17" spans="1:2" x14ac:dyDescent="0.25">
      <c r="A17" s="2">
        <v>16</v>
      </c>
      <c r="B17" s="2">
        <v>4</v>
      </c>
    </row>
    <row r="18" spans="1:2" x14ac:dyDescent="0.25">
      <c r="A18" s="2">
        <v>17</v>
      </c>
      <c r="B18" s="2">
        <v>2</v>
      </c>
    </row>
    <row r="19" spans="1:2" x14ac:dyDescent="0.25">
      <c r="A19" s="2">
        <v>18</v>
      </c>
      <c r="B19" s="2">
        <v>3</v>
      </c>
    </row>
    <row r="20" spans="1:2" x14ac:dyDescent="0.25">
      <c r="A20" s="2">
        <v>19</v>
      </c>
      <c r="B20" s="2">
        <v>4</v>
      </c>
    </row>
    <row r="21" spans="1:2" x14ac:dyDescent="0.25">
      <c r="A21" s="2">
        <v>20</v>
      </c>
      <c r="B21" s="2">
        <v>5</v>
      </c>
    </row>
    <row r="22" spans="1:2" x14ac:dyDescent="0.25">
      <c r="A22" s="2">
        <v>21</v>
      </c>
      <c r="B22" s="2">
        <v>4</v>
      </c>
    </row>
    <row r="23" spans="1:2" x14ac:dyDescent="0.25">
      <c r="A23" s="2">
        <v>22</v>
      </c>
      <c r="B23" s="2">
        <v>3</v>
      </c>
    </row>
    <row r="24" spans="1:2" x14ac:dyDescent="0.25">
      <c r="A24" s="2">
        <v>23</v>
      </c>
      <c r="B24" s="2">
        <v>2</v>
      </c>
    </row>
    <row r="25" spans="1:2" x14ac:dyDescent="0.25">
      <c r="A25" s="2">
        <v>24</v>
      </c>
      <c r="B25" s="2">
        <v>4</v>
      </c>
    </row>
    <row r="26" spans="1:2" x14ac:dyDescent="0.25">
      <c r="A26" s="2">
        <v>25</v>
      </c>
      <c r="B26" s="2">
        <v>7</v>
      </c>
    </row>
    <row r="27" spans="1:2" x14ac:dyDescent="0.25">
      <c r="A27" s="2">
        <v>26</v>
      </c>
      <c r="B27" s="2">
        <v>4</v>
      </c>
    </row>
    <row r="28" spans="1:2" x14ac:dyDescent="0.25">
      <c r="A28" s="2">
        <v>27</v>
      </c>
      <c r="B28" s="3">
        <v>1</v>
      </c>
    </row>
    <row r="29" spans="1:2" x14ac:dyDescent="0.25">
      <c r="A29" s="2">
        <v>28</v>
      </c>
      <c r="B29" s="3">
        <v>1</v>
      </c>
    </row>
    <row r="30" spans="1:2" x14ac:dyDescent="0.25">
      <c r="A30" s="2">
        <v>29</v>
      </c>
      <c r="B30" s="3">
        <v>10</v>
      </c>
    </row>
    <row r="31" spans="1:2" x14ac:dyDescent="0.25">
      <c r="A31" s="2">
        <v>30</v>
      </c>
      <c r="B31" s="4">
        <v>3</v>
      </c>
    </row>
    <row r="32" spans="1:2" x14ac:dyDescent="0.25">
      <c r="A32" s="2">
        <v>31</v>
      </c>
      <c r="B32" s="4">
        <v>3</v>
      </c>
    </row>
    <row r="33" spans="1:2" x14ac:dyDescent="0.25">
      <c r="A33" s="2">
        <v>32</v>
      </c>
      <c r="B33" s="4">
        <v>3</v>
      </c>
    </row>
    <row r="34" spans="1:2" x14ac:dyDescent="0.25">
      <c r="A34" s="2">
        <v>33</v>
      </c>
      <c r="B34" s="4">
        <v>4</v>
      </c>
    </row>
    <row r="35" spans="1:2" x14ac:dyDescent="0.25">
      <c r="A35" s="2">
        <v>34</v>
      </c>
      <c r="B35" s="4">
        <v>3</v>
      </c>
    </row>
    <row r="36" spans="1:2" x14ac:dyDescent="0.25">
      <c r="A36" s="2">
        <v>35</v>
      </c>
      <c r="B36" s="4">
        <v>4</v>
      </c>
    </row>
    <row r="37" spans="1:2" x14ac:dyDescent="0.25">
      <c r="A37" s="2">
        <v>36</v>
      </c>
      <c r="B37" s="4">
        <v>5</v>
      </c>
    </row>
    <row r="38" spans="1:2" x14ac:dyDescent="0.25">
      <c r="A38" s="2">
        <v>37</v>
      </c>
      <c r="B38" s="4">
        <v>5</v>
      </c>
    </row>
    <row r="39" spans="1:2" x14ac:dyDescent="0.25">
      <c r="A39" s="2">
        <v>38</v>
      </c>
      <c r="B39" s="4">
        <v>5</v>
      </c>
    </row>
    <row r="40" spans="1:2" x14ac:dyDescent="0.25">
      <c r="A40" s="2">
        <v>39</v>
      </c>
      <c r="B40" s="5">
        <v>7</v>
      </c>
    </row>
    <row r="41" spans="1:2" x14ac:dyDescent="0.25">
      <c r="A41" s="2">
        <v>40</v>
      </c>
      <c r="B41" s="4">
        <v>4</v>
      </c>
    </row>
    <row r="42" spans="1:2" x14ac:dyDescent="0.25">
      <c r="A42" s="2">
        <v>41</v>
      </c>
      <c r="B42" s="4">
        <v>3</v>
      </c>
    </row>
    <row r="43" spans="1:2" x14ac:dyDescent="0.25">
      <c r="A43" s="2">
        <v>42</v>
      </c>
      <c r="B43" s="4">
        <v>1</v>
      </c>
    </row>
    <row r="44" spans="1:2" x14ac:dyDescent="0.25">
      <c r="A44" s="2">
        <v>43</v>
      </c>
      <c r="B44" s="4">
        <v>4</v>
      </c>
    </row>
    <row r="45" spans="1:2" x14ac:dyDescent="0.25">
      <c r="A45" s="2">
        <v>44</v>
      </c>
      <c r="B45" s="4">
        <v>3</v>
      </c>
    </row>
    <row r="46" spans="1:2" x14ac:dyDescent="0.25">
      <c r="A46" s="2">
        <v>45</v>
      </c>
      <c r="B46" s="4">
        <v>3</v>
      </c>
    </row>
    <row r="47" spans="1:2" x14ac:dyDescent="0.25">
      <c r="A47" s="2">
        <v>46</v>
      </c>
      <c r="B47" s="4">
        <v>3</v>
      </c>
    </row>
    <row r="48" spans="1:2" x14ac:dyDescent="0.25">
      <c r="A48" s="2">
        <v>47</v>
      </c>
      <c r="B48" s="4">
        <v>6</v>
      </c>
    </row>
    <row r="49" spans="1:2" x14ac:dyDescent="0.25">
      <c r="A49" s="2">
        <v>48</v>
      </c>
      <c r="B49" s="4">
        <v>1</v>
      </c>
    </row>
    <row r="50" spans="1:2" x14ac:dyDescent="0.25">
      <c r="A50" s="2">
        <v>49</v>
      </c>
      <c r="B50" s="2">
        <v>1</v>
      </c>
    </row>
    <row r="51" spans="1:2" x14ac:dyDescent="0.25">
      <c r="A51" s="2">
        <v>50</v>
      </c>
      <c r="B51" s="4">
        <v>1</v>
      </c>
    </row>
    <row r="52" spans="1:2" x14ac:dyDescent="0.25">
      <c r="A52" s="2">
        <v>51</v>
      </c>
      <c r="B52" s="4">
        <v>3</v>
      </c>
    </row>
    <row r="53" spans="1:2" x14ac:dyDescent="0.25">
      <c r="A53" s="2">
        <v>52</v>
      </c>
      <c r="B53" s="2">
        <v>4</v>
      </c>
    </row>
    <row r="54" spans="1:2" x14ac:dyDescent="0.25">
      <c r="A54" s="2">
        <v>53</v>
      </c>
      <c r="B54" s="2">
        <v>6</v>
      </c>
    </row>
    <row r="55" spans="1:2" x14ac:dyDescent="0.25">
      <c r="A55" s="2">
        <v>54</v>
      </c>
      <c r="B55" s="2">
        <v>6</v>
      </c>
    </row>
    <row r="56" spans="1:2" x14ac:dyDescent="0.25">
      <c r="A56" s="2">
        <v>55</v>
      </c>
      <c r="B56" s="2">
        <v>5</v>
      </c>
    </row>
    <row r="57" spans="1:2" x14ac:dyDescent="0.25">
      <c r="A57" s="2">
        <v>56</v>
      </c>
      <c r="B57" s="2">
        <v>4</v>
      </c>
    </row>
    <row r="58" spans="1:2" x14ac:dyDescent="0.25">
      <c r="A58" s="2">
        <v>57</v>
      </c>
      <c r="B58" s="2">
        <v>7</v>
      </c>
    </row>
    <row r="59" spans="1:2" x14ac:dyDescent="0.25">
      <c r="A59" s="2">
        <v>58</v>
      </c>
      <c r="B59" s="2">
        <v>7</v>
      </c>
    </row>
    <row r="60" spans="1:2" x14ac:dyDescent="0.25">
      <c r="A60" s="2">
        <v>59</v>
      </c>
      <c r="B60" s="3">
        <v>10</v>
      </c>
    </row>
    <row r="61" spans="1:2" x14ac:dyDescent="0.25">
      <c r="A61" s="2">
        <v>60</v>
      </c>
      <c r="B61" s="3">
        <v>5</v>
      </c>
    </row>
    <row r="62" spans="1:2" x14ac:dyDescent="0.25">
      <c r="A62" s="6">
        <v>61</v>
      </c>
      <c r="B62" s="7">
        <v>3</v>
      </c>
    </row>
    <row r="63" spans="1:2" x14ac:dyDescent="0.25">
      <c r="A63" s="6">
        <v>62</v>
      </c>
      <c r="B63" s="8">
        <v>1</v>
      </c>
    </row>
    <row r="64" spans="1:2" x14ac:dyDescent="0.25">
      <c r="A64" s="6">
        <v>63</v>
      </c>
      <c r="B64" s="7">
        <v>5</v>
      </c>
    </row>
    <row r="65" spans="1:2" x14ac:dyDescent="0.25">
      <c r="A65" s="6">
        <v>64</v>
      </c>
      <c r="B65" s="8">
        <v>1</v>
      </c>
    </row>
    <row r="66" spans="1:2" x14ac:dyDescent="0.25">
      <c r="A66" s="6">
        <v>65</v>
      </c>
      <c r="B66" s="7">
        <v>3</v>
      </c>
    </row>
    <row r="67" spans="1:2" x14ac:dyDescent="0.25">
      <c r="A67" s="6">
        <v>66</v>
      </c>
      <c r="B67" s="8">
        <v>2</v>
      </c>
    </row>
    <row r="68" spans="1:2" x14ac:dyDescent="0.25">
      <c r="A68" s="6">
        <v>67</v>
      </c>
      <c r="B68" s="8">
        <v>2</v>
      </c>
    </row>
    <row r="69" spans="1:2" x14ac:dyDescent="0.25">
      <c r="A69" s="6">
        <v>68</v>
      </c>
      <c r="B69" s="8">
        <v>8</v>
      </c>
    </row>
    <row r="70" spans="1:2" x14ac:dyDescent="0.25">
      <c r="A70" s="6">
        <v>69</v>
      </c>
      <c r="B70" s="8">
        <v>2</v>
      </c>
    </row>
    <row r="71" spans="1:2" x14ac:dyDescent="0.25">
      <c r="A71" s="6">
        <v>70</v>
      </c>
      <c r="B71" s="7">
        <v>4</v>
      </c>
    </row>
    <row r="72" spans="1:2" x14ac:dyDescent="0.25">
      <c r="A72" s="2">
        <v>71</v>
      </c>
      <c r="B72" s="8">
        <v>2</v>
      </c>
    </row>
    <row r="73" spans="1:2" x14ac:dyDescent="0.25">
      <c r="A73" s="2">
        <v>72</v>
      </c>
      <c r="B73" s="8">
        <v>1</v>
      </c>
    </row>
    <row r="74" spans="1:2" x14ac:dyDescent="0.25">
      <c r="A74" s="2">
        <v>73</v>
      </c>
      <c r="B74" s="8">
        <v>2</v>
      </c>
    </row>
    <row r="75" spans="1:2" x14ac:dyDescent="0.25">
      <c r="A75" s="2">
        <v>74</v>
      </c>
      <c r="B75" s="8">
        <v>3</v>
      </c>
    </row>
    <row r="76" spans="1:2" x14ac:dyDescent="0.25">
      <c r="A76" s="2">
        <v>75</v>
      </c>
      <c r="B76" s="8">
        <v>3</v>
      </c>
    </row>
    <row r="77" spans="1:2" x14ac:dyDescent="0.25">
      <c r="A77" s="2">
        <v>76</v>
      </c>
      <c r="B77" s="8">
        <v>4</v>
      </c>
    </row>
    <row r="78" spans="1:2" x14ac:dyDescent="0.25">
      <c r="A78" s="2">
        <v>77</v>
      </c>
      <c r="B78" s="8">
        <v>3</v>
      </c>
    </row>
    <row r="79" spans="1:2" x14ac:dyDescent="0.25">
      <c r="A79" s="2">
        <v>78</v>
      </c>
      <c r="B79" s="8">
        <v>2</v>
      </c>
    </row>
    <row r="80" spans="1:2" x14ac:dyDescent="0.25">
      <c r="A80" s="2">
        <v>79</v>
      </c>
      <c r="B80" s="8">
        <v>2</v>
      </c>
    </row>
    <row r="81" spans="1:2" x14ac:dyDescent="0.25">
      <c r="A81" s="2">
        <v>80</v>
      </c>
      <c r="B81" s="8">
        <v>3</v>
      </c>
    </row>
  </sheetData>
  <sortState ref="A2:B81">
    <sortCondition ref="A2:A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V16"/>
  <sheetViews>
    <sheetView workbookViewId="0">
      <selection activeCell="P21" sqref="P21"/>
    </sheetView>
  </sheetViews>
  <sheetFormatPr defaultRowHeight="15" x14ac:dyDescent="0.25"/>
  <cols>
    <col min="2" max="2" width="7.140625" bestFit="1" customWidth="1"/>
    <col min="3" max="3" width="2" bestFit="1" customWidth="1"/>
    <col min="4" max="4" width="2.28515625" bestFit="1" customWidth="1"/>
    <col min="5" max="5" width="3" bestFit="1" customWidth="1"/>
    <col min="6" max="6" width="3" customWidth="1"/>
    <col min="7" max="8" width="3" bestFit="1" customWidth="1"/>
    <col min="9" max="9" width="4.28515625" bestFit="1" customWidth="1"/>
    <col min="10" max="10" width="4" bestFit="1" customWidth="1"/>
    <col min="11" max="11" width="5.5703125" bestFit="1" customWidth="1"/>
    <col min="12" max="12" width="3.140625" bestFit="1" customWidth="1"/>
    <col min="13" max="13" width="5.5703125" bestFit="1" customWidth="1"/>
    <col min="14" max="14" width="3.140625" bestFit="1" customWidth="1"/>
    <col min="15" max="15" width="5.5703125" bestFit="1" customWidth="1"/>
    <col min="16" max="16" width="3.140625" bestFit="1" customWidth="1"/>
    <col min="17" max="17" width="5.5703125" bestFit="1" customWidth="1"/>
    <col min="18" max="18" width="3.140625" bestFit="1" customWidth="1"/>
    <col min="19" max="19" width="5.5703125" bestFit="1" customWidth="1"/>
    <col min="20" max="20" width="3.140625" bestFit="1" customWidth="1"/>
    <col min="21" max="21" width="5.5703125" bestFit="1" customWidth="1"/>
    <col min="22" max="22" width="4.28515625" bestFit="1" customWidth="1"/>
    <col min="23" max="41" width="3" bestFit="1" customWidth="1"/>
    <col min="42" max="42" width="9.5703125" bestFit="1" customWidth="1"/>
    <col min="43" max="45" width="3" bestFit="1" customWidth="1"/>
    <col min="46" max="46" width="6.85546875" bestFit="1" customWidth="1"/>
    <col min="47" max="49" width="3" bestFit="1" customWidth="1"/>
    <col min="50" max="50" width="4" bestFit="1" customWidth="1"/>
    <col min="51" max="51" width="8.28515625" bestFit="1" customWidth="1"/>
    <col min="52" max="52" width="4" bestFit="1" customWidth="1"/>
    <col min="53" max="53" width="10.5703125" bestFit="1" customWidth="1"/>
    <col min="54" max="56" width="3" bestFit="1" customWidth="1"/>
    <col min="57" max="57" width="8.140625" bestFit="1" customWidth="1"/>
    <col min="58" max="58" width="3" bestFit="1" customWidth="1"/>
    <col min="59" max="60" width="8.140625" bestFit="1" customWidth="1"/>
    <col min="61" max="61" width="3" bestFit="1" customWidth="1"/>
    <col min="62" max="62" width="8.140625" bestFit="1" customWidth="1"/>
    <col min="63" max="63" width="3" bestFit="1" customWidth="1"/>
    <col min="64" max="64" width="4" bestFit="1" customWidth="1"/>
    <col min="65" max="89" width="3" bestFit="1" customWidth="1"/>
    <col min="90" max="90" width="3.140625" bestFit="1" customWidth="1"/>
    <col min="91" max="91" width="5.5703125" bestFit="1" customWidth="1"/>
    <col min="92" max="92" width="3.140625" bestFit="1" customWidth="1"/>
    <col min="93" max="93" width="5.5703125" bestFit="1" customWidth="1"/>
    <col min="94" max="94" width="3.140625" bestFit="1" customWidth="1"/>
    <col min="95" max="95" width="5.5703125" bestFit="1" customWidth="1"/>
    <col min="96" max="96" width="3.140625" bestFit="1" customWidth="1"/>
    <col min="97" max="97" width="5.5703125" bestFit="1" customWidth="1"/>
    <col min="98" max="98" width="3.140625" bestFit="1" customWidth="1"/>
    <col min="99" max="99" width="5.5703125" bestFit="1" customWidth="1"/>
    <col min="100" max="100" width="3.140625" bestFit="1" customWidth="1"/>
    <col min="101" max="101" width="5.5703125" bestFit="1" customWidth="1"/>
    <col min="102" max="102" width="3.140625" bestFit="1" customWidth="1"/>
    <col min="103" max="103" width="5.5703125" bestFit="1" customWidth="1"/>
    <col min="104" max="104" width="3.140625" bestFit="1" customWidth="1"/>
    <col min="105" max="105" width="5.5703125" bestFit="1" customWidth="1"/>
    <col min="106" max="106" width="3.140625" bestFit="1" customWidth="1"/>
    <col min="107" max="107" width="5.5703125" bestFit="1" customWidth="1"/>
    <col min="108" max="108" width="3.140625" bestFit="1" customWidth="1"/>
    <col min="109" max="109" width="5.5703125" bestFit="1" customWidth="1"/>
    <col min="110" max="110" width="3.140625" bestFit="1" customWidth="1"/>
    <col min="112" max="112" width="3.140625" bestFit="1" customWidth="1"/>
    <col min="113" max="113" width="5.5703125" bestFit="1" customWidth="1"/>
    <col min="114" max="114" width="3.140625" bestFit="1" customWidth="1"/>
    <col min="115" max="115" width="5.5703125" bestFit="1" customWidth="1"/>
    <col min="116" max="116" width="3.140625" bestFit="1" customWidth="1"/>
    <col min="117" max="117" width="5.5703125" bestFit="1" customWidth="1"/>
    <col min="118" max="118" width="3.140625" bestFit="1" customWidth="1"/>
    <col min="119" max="119" width="5.5703125" bestFit="1" customWidth="1"/>
  </cols>
  <sheetData>
    <row r="1" spans="1:516" x14ac:dyDescent="0.25">
      <c r="B1" t="s">
        <v>0</v>
      </c>
      <c r="I1" t="s">
        <v>11</v>
      </c>
      <c r="J1" t="s">
        <v>12</v>
      </c>
      <c r="K1" t="s">
        <v>11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12</v>
      </c>
      <c r="S1" t="s">
        <v>11</v>
      </c>
      <c r="T1" t="s">
        <v>12</v>
      </c>
      <c r="U1" t="s">
        <v>11</v>
      </c>
      <c r="V1" t="s">
        <v>12</v>
      </c>
      <c r="W1" t="s">
        <v>11</v>
      </c>
      <c r="X1" t="s">
        <v>12</v>
      </c>
      <c r="Y1" t="s">
        <v>11</v>
      </c>
      <c r="Z1" t="s">
        <v>12</v>
      </c>
      <c r="AA1" t="s">
        <v>11</v>
      </c>
      <c r="AB1" t="s">
        <v>12</v>
      </c>
      <c r="AC1" t="s">
        <v>11</v>
      </c>
      <c r="AD1" t="s">
        <v>12</v>
      </c>
      <c r="AE1" t="s">
        <v>11</v>
      </c>
      <c r="AF1" t="s">
        <v>12</v>
      </c>
      <c r="AG1" t="s">
        <v>11</v>
      </c>
      <c r="AH1" t="s">
        <v>12</v>
      </c>
      <c r="AI1" t="s">
        <v>11</v>
      </c>
      <c r="AJ1" t="s">
        <v>12</v>
      </c>
      <c r="AK1" t="s">
        <v>11</v>
      </c>
      <c r="AL1" t="s">
        <v>12</v>
      </c>
      <c r="AM1" t="s">
        <v>11</v>
      </c>
      <c r="AN1" t="s">
        <v>12</v>
      </c>
      <c r="AO1" t="s">
        <v>11</v>
      </c>
      <c r="AP1" t="s">
        <v>12</v>
      </c>
      <c r="AQ1" t="s">
        <v>11</v>
      </c>
      <c r="AR1" t="s">
        <v>12</v>
      </c>
      <c r="AS1" t="s">
        <v>11</v>
      </c>
      <c r="AT1" t="s">
        <v>12</v>
      </c>
      <c r="AU1" t="s">
        <v>11</v>
      </c>
      <c r="AV1" t="s">
        <v>12</v>
      </c>
      <c r="AW1" t="s">
        <v>11</v>
      </c>
      <c r="AX1" t="s">
        <v>12</v>
      </c>
      <c r="AY1" t="s">
        <v>11</v>
      </c>
      <c r="AZ1" t="s">
        <v>12</v>
      </c>
      <c r="BA1" t="s">
        <v>11</v>
      </c>
      <c r="BB1" t="s">
        <v>12</v>
      </c>
      <c r="BC1" t="s">
        <v>11</v>
      </c>
      <c r="BD1" t="s">
        <v>12</v>
      </c>
      <c r="BE1" t="s">
        <v>11</v>
      </c>
      <c r="BF1" t="s">
        <v>12</v>
      </c>
      <c r="BG1" t="s">
        <v>11</v>
      </c>
      <c r="BH1" t="s">
        <v>12</v>
      </c>
      <c r="BI1" t="s">
        <v>11</v>
      </c>
      <c r="BJ1" t="s">
        <v>12</v>
      </c>
      <c r="BK1" t="s">
        <v>11</v>
      </c>
      <c r="BL1" t="s">
        <v>12</v>
      </c>
      <c r="BM1" t="s">
        <v>11</v>
      </c>
      <c r="BN1" t="s">
        <v>12</v>
      </c>
      <c r="BO1" t="s">
        <v>11</v>
      </c>
      <c r="BP1" t="s">
        <v>12</v>
      </c>
      <c r="BQ1" t="s">
        <v>11</v>
      </c>
      <c r="BR1" t="s">
        <v>12</v>
      </c>
      <c r="BS1" t="s">
        <v>11</v>
      </c>
      <c r="BT1" t="s">
        <v>12</v>
      </c>
      <c r="BU1" t="s">
        <v>11</v>
      </c>
      <c r="BV1" t="s">
        <v>12</v>
      </c>
      <c r="BW1" t="s">
        <v>11</v>
      </c>
      <c r="BX1" t="s">
        <v>12</v>
      </c>
      <c r="BY1" t="s">
        <v>11</v>
      </c>
      <c r="BZ1" t="s">
        <v>12</v>
      </c>
      <c r="CA1" t="s">
        <v>11</v>
      </c>
      <c r="CB1" t="s">
        <v>12</v>
      </c>
      <c r="CC1" t="s">
        <v>11</v>
      </c>
      <c r="CD1" t="s">
        <v>12</v>
      </c>
      <c r="CE1" t="s">
        <v>11</v>
      </c>
      <c r="CF1" t="s">
        <v>12</v>
      </c>
      <c r="CG1" t="s">
        <v>11</v>
      </c>
      <c r="CH1" t="s">
        <v>12</v>
      </c>
      <c r="CI1" t="s">
        <v>11</v>
      </c>
      <c r="CJ1" t="s">
        <v>12</v>
      </c>
      <c r="CK1" t="s">
        <v>11</v>
      </c>
      <c r="CL1" t="s">
        <v>12</v>
      </c>
      <c r="CM1" t="s">
        <v>11</v>
      </c>
      <c r="CN1" t="s">
        <v>12</v>
      </c>
      <c r="CO1" t="s">
        <v>11</v>
      </c>
      <c r="CP1" t="s">
        <v>12</v>
      </c>
      <c r="CQ1" t="s">
        <v>11</v>
      </c>
      <c r="CR1" t="s">
        <v>12</v>
      </c>
      <c r="CS1" t="s">
        <v>11</v>
      </c>
      <c r="CT1" t="s">
        <v>12</v>
      </c>
      <c r="CU1" t="s">
        <v>11</v>
      </c>
      <c r="CV1" t="s">
        <v>12</v>
      </c>
      <c r="CW1" t="s">
        <v>11</v>
      </c>
      <c r="CX1" t="s">
        <v>12</v>
      </c>
      <c r="CY1" t="s">
        <v>11</v>
      </c>
      <c r="CZ1" t="s">
        <v>12</v>
      </c>
      <c r="DA1" t="s">
        <v>11</v>
      </c>
      <c r="DB1" t="s">
        <v>12</v>
      </c>
      <c r="DC1" t="s">
        <v>11</v>
      </c>
      <c r="DD1" t="s">
        <v>12</v>
      </c>
      <c r="DE1" t="s">
        <v>11</v>
      </c>
      <c r="DF1" t="s">
        <v>12</v>
      </c>
      <c r="DG1" t="s">
        <v>11</v>
      </c>
      <c r="DH1" t="s">
        <v>12</v>
      </c>
      <c r="DI1" t="s">
        <v>11</v>
      </c>
      <c r="DJ1" t="s">
        <v>12</v>
      </c>
      <c r="DK1" t="s">
        <v>11</v>
      </c>
      <c r="DL1" t="s">
        <v>12</v>
      </c>
      <c r="DM1" t="s">
        <v>11</v>
      </c>
      <c r="DN1" t="s">
        <v>12</v>
      </c>
      <c r="DO1" t="s">
        <v>11</v>
      </c>
    </row>
    <row r="2" spans="1:516" x14ac:dyDescent="0.25">
      <c r="I2" t="e">
        <f>VLOOKUP(J2,'1'!$A$2:$B$81,2)</f>
        <v>#N/A</v>
      </c>
      <c r="K2" t="e">
        <f>VLOOKUP(L2,'1'!$A$2:$B$81,2)</f>
        <v>#N/A</v>
      </c>
      <c r="M2" t="e">
        <f>VLOOKUP(N2,'1'!$A$2:$B$81,2)</f>
        <v>#N/A</v>
      </c>
      <c r="O2" t="e">
        <f>VLOOKUP(P2,'1'!$A$2:$B$81,2)</f>
        <v>#N/A</v>
      </c>
      <c r="Q2" t="e">
        <f>VLOOKUP(R2,'1'!$A$2:$B$81,2)</f>
        <v>#N/A</v>
      </c>
      <c r="S2" t="e">
        <f>VLOOKUP(T2,'1'!$A$2:$B$81,2)</f>
        <v>#N/A</v>
      </c>
      <c r="U2" t="e">
        <f>VLOOKUP(V2,'1'!$A$2:$B$81,2)</f>
        <v>#N/A</v>
      </c>
      <c r="W2" t="e">
        <f>VLOOKUP(X2,'1'!$A$2:$B$81,2)</f>
        <v>#N/A</v>
      </c>
      <c r="Y2" t="e">
        <f>VLOOKUP(Z2,'1'!$A$2:$B$81,2)</f>
        <v>#N/A</v>
      </c>
      <c r="AA2" t="e">
        <f>VLOOKUP(AB2,'1'!$A$2:$B$81,2)</f>
        <v>#N/A</v>
      </c>
      <c r="AC2" t="e">
        <f>VLOOKUP(AD2,'1'!$A$2:$B$81,2)</f>
        <v>#N/A</v>
      </c>
      <c r="AE2" t="e">
        <f>VLOOKUP(AF2,'1'!$A$2:$B$81,2)</f>
        <v>#N/A</v>
      </c>
      <c r="AG2" t="e">
        <f>VLOOKUP(AH2,'1'!$A$2:$B$81,2)</f>
        <v>#N/A</v>
      </c>
      <c r="AI2" t="e">
        <f>VLOOKUP(AJ2,'1'!$A$2:$B$81,2)</f>
        <v>#N/A</v>
      </c>
      <c r="AK2" t="e">
        <f>VLOOKUP(AL2,'1'!$A$2:$B$81,2)</f>
        <v>#N/A</v>
      </c>
      <c r="AM2" t="e">
        <f>VLOOKUP(AN2,'1'!$A$2:$B$81,2)</f>
        <v>#N/A</v>
      </c>
      <c r="AO2" t="e">
        <f>VLOOKUP(AP2,'1'!$A$2:$B$81,2)</f>
        <v>#N/A</v>
      </c>
      <c r="AQ2" t="e">
        <f>VLOOKUP(AR2,'1'!$A$2:$B$81,2)</f>
        <v>#N/A</v>
      </c>
      <c r="AS2" t="e">
        <f>VLOOKUP(AT2,'1'!$A$2:$B$81,2)</f>
        <v>#N/A</v>
      </c>
      <c r="AU2" t="e">
        <f>VLOOKUP(AV2,'1'!$A$2:$B$81,2)</f>
        <v>#N/A</v>
      </c>
      <c r="AW2" t="e">
        <f>VLOOKUP(AX2,'1'!$A$2:$B$81,2)</f>
        <v>#N/A</v>
      </c>
      <c r="AY2" t="e">
        <f>VLOOKUP(AZ2,'1'!$A$2:$B$81,2)</f>
        <v>#N/A</v>
      </c>
      <c r="BA2" t="e">
        <f>VLOOKUP(BB2,'1'!$A$2:$B$81,2)</f>
        <v>#N/A</v>
      </c>
      <c r="BC2" t="e">
        <f>VLOOKUP(BD2,'1'!$A$2:$B$81,2)</f>
        <v>#N/A</v>
      </c>
      <c r="BE2" t="e">
        <f>VLOOKUP(BF2,'1'!$A$2:$B$81,2)</f>
        <v>#N/A</v>
      </c>
      <c r="BG2" t="e">
        <f>VLOOKUP(BH2,'1'!$A$2:$B$81,2)</f>
        <v>#N/A</v>
      </c>
      <c r="BI2" t="e">
        <f>VLOOKUP(BJ2,'1'!$A$2:$B$81,2)</f>
        <v>#N/A</v>
      </c>
      <c r="BK2" t="e">
        <f>VLOOKUP(BL2,'1'!$A$2:$B$81,2)</f>
        <v>#N/A</v>
      </c>
      <c r="BM2" t="e">
        <f>VLOOKUP(BN2,'1'!$A$2:$B$81,2)</f>
        <v>#N/A</v>
      </c>
      <c r="BO2" t="e">
        <f>VLOOKUP(BP2,'1'!$A$2:$B$81,2)</f>
        <v>#N/A</v>
      </c>
      <c r="BQ2" t="e">
        <f>VLOOKUP(BR2,'1'!$A$2:$B$81,2)</f>
        <v>#N/A</v>
      </c>
      <c r="BS2" t="e">
        <f>VLOOKUP(BT2,'1'!$A$2:$B$81,2)</f>
        <v>#N/A</v>
      </c>
      <c r="BU2" t="e">
        <f>VLOOKUP(BV2,'1'!$A$2:$B$81,2)</f>
        <v>#N/A</v>
      </c>
      <c r="BW2" t="e">
        <f>VLOOKUP(BX2,'1'!$A$2:$B$81,2)</f>
        <v>#N/A</v>
      </c>
      <c r="BY2" t="e">
        <f>VLOOKUP(BZ2,'1'!$A$2:$B$81,2)</f>
        <v>#N/A</v>
      </c>
      <c r="CA2" t="e">
        <f>VLOOKUP(CB2,'1'!$A$2:$B$81,2)</f>
        <v>#N/A</v>
      </c>
      <c r="CC2" t="e">
        <f>VLOOKUP(CD2,'1'!$A$2:$B$81,2)</f>
        <v>#N/A</v>
      </c>
      <c r="CE2" t="e">
        <f>VLOOKUP(CF2,'1'!$A$2:$B$81,2)</f>
        <v>#N/A</v>
      </c>
      <c r="CG2" t="e">
        <f>VLOOKUP(CH2,'1'!$A$2:$B$81,2)</f>
        <v>#N/A</v>
      </c>
      <c r="CI2" t="e">
        <f>VLOOKUP(CJ2,'1'!$A$2:$B$81,2)</f>
        <v>#N/A</v>
      </c>
      <c r="CK2" t="e">
        <f>VLOOKUP(CL2,'1'!$A$2:$B$81,2)</f>
        <v>#N/A</v>
      </c>
      <c r="CM2" t="e">
        <f>VLOOKUP(CN2,'1'!$A$2:$B$81,2)</f>
        <v>#N/A</v>
      </c>
      <c r="CO2" t="e">
        <f>VLOOKUP(CP2,'1'!$A$2:$B$81,2)</f>
        <v>#N/A</v>
      </c>
      <c r="CQ2" t="e">
        <f>VLOOKUP(CR2,'1'!$A$2:$B$81,2)</f>
        <v>#N/A</v>
      </c>
      <c r="CS2" t="e">
        <f>VLOOKUP(CT2,'1'!$A$2:$B$81,2)</f>
        <v>#N/A</v>
      </c>
      <c r="CU2" t="e">
        <f>VLOOKUP(CV2,'1'!$A$2:$B$81,2)</f>
        <v>#N/A</v>
      </c>
      <c r="CW2" t="e">
        <f>VLOOKUP(CX2,'1'!$A$2:$B$81,2)</f>
        <v>#N/A</v>
      </c>
      <c r="CY2" t="e">
        <f>VLOOKUP(CZ2,'1'!$A$2:$B$81,2)</f>
        <v>#N/A</v>
      </c>
      <c r="DA2" t="e">
        <f>VLOOKUP(DB2,'1'!$A$2:$B$81,2)</f>
        <v>#N/A</v>
      </c>
      <c r="DC2" t="e">
        <f>VLOOKUP(DD2,'1'!$A$2:$B$81,2)</f>
        <v>#N/A</v>
      </c>
      <c r="DE2" t="e">
        <f>VLOOKUP(DF2,'1'!$A$2:$B$81,2)</f>
        <v>#N/A</v>
      </c>
      <c r="DG2" t="e">
        <f>VLOOKUP(DH2,'1'!$A$2:$B$81,2)</f>
        <v>#N/A</v>
      </c>
      <c r="DI2" t="e">
        <f>VLOOKUP(DJ2,'1'!$A$2:$B$81,2)</f>
        <v>#N/A</v>
      </c>
      <c r="DK2" t="e">
        <f>VLOOKUP(DL2,'1'!$A$2:$B$81,2)</f>
        <v>#N/A</v>
      </c>
      <c r="DM2" t="e">
        <f>VLOOKUP(DN2,'1'!$A$2:$B$81,2)</f>
        <v>#N/A</v>
      </c>
      <c r="DO2" t="e">
        <f>VLOOKUP(DP2,'1'!$A$2:$B$81,2)</f>
        <v>#N/A</v>
      </c>
    </row>
    <row r="3" spans="1:516" x14ac:dyDescent="0.25">
      <c r="I3" t="e">
        <f>VLOOKUP(J3,'1'!$A$2:$B$81,2)</f>
        <v>#N/A</v>
      </c>
      <c r="K3" t="e">
        <f>VLOOKUP(L3,'1'!$A$2:$B$81,2)</f>
        <v>#N/A</v>
      </c>
      <c r="M3" t="e">
        <f>VLOOKUP(N3,'1'!$A$2:$B$81,2)</f>
        <v>#N/A</v>
      </c>
      <c r="O3" t="e">
        <f>VLOOKUP(P3,'1'!$A$2:$B$81,2)</f>
        <v>#N/A</v>
      </c>
      <c r="Q3" t="e">
        <f>VLOOKUP(R3,'1'!$A$2:$B$81,2)</f>
        <v>#N/A</v>
      </c>
      <c r="AW3" t="e">
        <f>VLOOKUP(AX3,'1'!$A$2:$B$81,2)</f>
        <v>#N/A</v>
      </c>
      <c r="AY3" t="e">
        <f>VLOOKUP(AZ3,'1'!$A$2:$B$81,2)</f>
        <v>#N/A</v>
      </c>
      <c r="BA3" t="e">
        <f>VLOOKUP(BB3,'1'!$A$2:$B$81,2)</f>
        <v>#N/A</v>
      </c>
    </row>
    <row r="4" spans="1:516" x14ac:dyDescent="0.25">
      <c r="I4" t="e">
        <f>VLOOKUP(J4,'1'!$A$2:$B$81,2)</f>
        <v>#N/A</v>
      </c>
      <c r="K4" t="e">
        <f>VLOOKUP(L4,'1'!$A$2:$B$81,2)</f>
        <v>#N/A</v>
      </c>
      <c r="M4" t="e">
        <f>VLOOKUP(N4,'1'!$A$2:$B$81,2)</f>
        <v>#N/A</v>
      </c>
      <c r="O4" t="e">
        <f>VLOOKUP(P4,'1'!$A$2:$B$81,2)</f>
        <v>#N/A</v>
      </c>
      <c r="Q4" t="e">
        <f>VLOOKUP(R4,'1'!$A$2:$B$81,2)</f>
        <v>#N/A</v>
      </c>
      <c r="AW4" t="e">
        <f>VLOOKUP(AX4,'1'!$A$2:$B$81,2)</f>
        <v>#N/A</v>
      </c>
      <c r="AY4" t="e">
        <f>VLOOKUP(AZ4,'1'!$A$2:$B$81,2)</f>
        <v>#N/A</v>
      </c>
      <c r="BA4" t="e">
        <f>VLOOKUP(BB4,'1'!$A$2:$B$81,2)</f>
        <v>#N/A</v>
      </c>
    </row>
    <row r="5" spans="1:516" x14ac:dyDescent="0.25">
      <c r="I5" t="e">
        <f>VLOOKUP(J5,'1'!$A$2:$B$81,2)</f>
        <v>#N/A</v>
      </c>
      <c r="K5" t="e">
        <f>VLOOKUP(L5,'1'!$A$2:$B$81,2)</f>
        <v>#N/A</v>
      </c>
      <c r="M5" t="e">
        <f>VLOOKUP(N5,'1'!$A$2:$B$81,2)</f>
        <v>#N/A</v>
      </c>
      <c r="O5" t="e">
        <f>VLOOKUP(P5,'1'!$A$2:$B$81,2)</f>
        <v>#N/A</v>
      </c>
      <c r="Q5" t="e">
        <f>VLOOKUP(R5,'1'!$A$2:$B$81,2)</f>
        <v>#N/A</v>
      </c>
      <c r="AW5" t="e">
        <f>VLOOKUP(AX5,'1'!$A$2:$B$81,2)</f>
        <v>#N/A</v>
      </c>
      <c r="AY5" t="e">
        <f>VLOOKUP(AZ5,'1'!$A$2:$B$81,2)</f>
        <v>#N/A</v>
      </c>
      <c r="BA5" t="e">
        <f>VLOOKUP(BB5,'1'!$A$2:$B$81,2)</f>
        <v>#N/A</v>
      </c>
    </row>
    <row r="6" spans="1:516" x14ac:dyDescent="0.25">
      <c r="I6" t="e">
        <f>VLOOKUP(J6,'1'!$A$2:$B$81,2)</f>
        <v>#N/A</v>
      </c>
      <c r="K6" t="e">
        <f>VLOOKUP(L6,'1'!$A$2:$B$81,2)</f>
        <v>#N/A</v>
      </c>
      <c r="M6" t="e">
        <f>VLOOKUP(N6,'1'!$A$2:$B$81,2)</f>
        <v>#N/A</v>
      </c>
      <c r="O6" t="e">
        <f>VLOOKUP(P6,'1'!$A$2:$B$81,2)</f>
        <v>#N/A</v>
      </c>
      <c r="Q6" t="e">
        <f>VLOOKUP(R6,'1'!$A$2:$B$81,2)</f>
        <v>#N/A</v>
      </c>
      <c r="AW6" t="e">
        <f>VLOOKUP(AX6,'1'!$A$2:$B$81,2)</f>
        <v>#N/A</v>
      </c>
      <c r="AY6" t="e">
        <f>VLOOKUP(AZ6,'1'!$A$2:$B$81,2)</f>
        <v>#N/A</v>
      </c>
      <c r="BA6" t="e">
        <f>VLOOKUP(BB6,'1'!$A$2:$B$81,2)</f>
        <v>#N/A</v>
      </c>
    </row>
    <row r="7" spans="1:516" x14ac:dyDescent="0.25">
      <c r="I7" t="e">
        <f>VLOOKUP(J7,'1'!$A$2:$B$81,2)</f>
        <v>#N/A</v>
      </c>
      <c r="K7" t="e">
        <f>VLOOKUP(L7,'1'!$A$2:$B$81,2)</f>
        <v>#N/A</v>
      </c>
      <c r="M7" t="e">
        <f>VLOOKUP(N7,'1'!$A$2:$B$81,2)</f>
        <v>#N/A</v>
      </c>
      <c r="O7" t="e">
        <f>VLOOKUP(P7,'1'!$A$2:$B$81,2)</f>
        <v>#N/A</v>
      </c>
      <c r="Q7" t="e">
        <f>VLOOKUP(R7,'1'!$A$2:$B$81,2)</f>
        <v>#N/A</v>
      </c>
      <c r="AW7" t="e">
        <f>VLOOKUP(AX7,'1'!$A$2:$B$81,2)</f>
        <v>#N/A</v>
      </c>
      <c r="AY7" t="e">
        <f>VLOOKUP(AZ7,'1'!$A$2:$B$81,2)</f>
        <v>#N/A</v>
      </c>
      <c r="BA7" t="e">
        <f>VLOOKUP(BB7,'1'!$A$2:$B$81,2)</f>
        <v>#N/A</v>
      </c>
    </row>
    <row r="8" spans="1:516" x14ac:dyDescent="0.25">
      <c r="I8" t="e">
        <f>VLOOKUP(J8,'1'!$A$2:$B$81,2)</f>
        <v>#N/A</v>
      </c>
      <c r="K8" t="e">
        <f>VLOOKUP(L8,'1'!$A$2:$B$81,2)</f>
        <v>#N/A</v>
      </c>
      <c r="M8" t="e">
        <f>VLOOKUP(N8,'1'!$A$2:$B$81,2)</f>
        <v>#N/A</v>
      </c>
      <c r="O8" t="e">
        <f>VLOOKUP(P8,'1'!$A$2:$B$81,2)</f>
        <v>#N/A</v>
      </c>
      <c r="Q8" t="e">
        <f>VLOOKUP(R8,'1'!$A$2:$B$81,2)</f>
        <v>#N/A</v>
      </c>
      <c r="AW8" t="e">
        <f>VLOOKUP(AX8,'1'!$A$2:$B$81,2)</f>
        <v>#N/A</v>
      </c>
      <c r="AY8" t="e">
        <f>VLOOKUP(AZ8,'1'!$A$2:$B$81,2)</f>
        <v>#N/A</v>
      </c>
      <c r="BA8" t="e">
        <f>VLOOKUP(BB8,'1'!$A$2:$B$81,2)</f>
        <v>#N/A</v>
      </c>
    </row>
    <row r="9" spans="1:516" x14ac:dyDescent="0.25">
      <c r="A9" t="s">
        <v>3</v>
      </c>
      <c r="B9" t="s">
        <v>0</v>
      </c>
      <c r="C9" t="s">
        <v>2</v>
      </c>
      <c r="D9" t="s">
        <v>4</v>
      </c>
      <c r="E9" t="s">
        <v>5</v>
      </c>
      <c r="F9" t="s">
        <v>6</v>
      </c>
      <c r="G9" t="s">
        <v>7</v>
      </c>
      <c r="H9">
        <v>1</v>
      </c>
      <c r="I9">
        <f>VLOOKUP(J9,'1'!$A$2:$B$81,2)</f>
        <v>2</v>
      </c>
      <c r="J9">
        <v>2</v>
      </c>
      <c r="K9">
        <f>VLOOKUP(L9,'1'!$A$2:$B$81,2)</f>
        <v>4</v>
      </c>
      <c r="L9">
        <v>3</v>
      </c>
      <c r="M9">
        <f>VLOOKUP(N9,'1'!$A$2:$B$81,2)</f>
        <v>4</v>
      </c>
      <c r="N9">
        <v>4</v>
      </c>
      <c r="O9">
        <f>VLOOKUP(P9,'1'!$A$2:$B$81,2)</f>
        <v>4</v>
      </c>
      <c r="P9">
        <v>5</v>
      </c>
      <c r="Q9">
        <f>VLOOKUP(R9,'1'!$A$2:$B$81,2)</f>
        <v>5</v>
      </c>
      <c r="R9">
        <v>6</v>
      </c>
      <c r="T9">
        <v>7</v>
      </c>
      <c r="V9">
        <v>8</v>
      </c>
      <c r="X9">
        <v>9</v>
      </c>
      <c r="Z9">
        <v>10</v>
      </c>
      <c r="AB9">
        <v>11</v>
      </c>
      <c r="AD9">
        <v>12</v>
      </c>
      <c r="AF9">
        <v>13</v>
      </c>
      <c r="AH9">
        <v>14</v>
      </c>
      <c r="AJ9">
        <v>15</v>
      </c>
      <c r="AL9">
        <v>16</v>
      </c>
      <c r="AN9">
        <v>17</v>
      </c>
      <c r="AP9">
        <v>18</v>
      </c>
      <c r="AR9">
        <v>19</v>
      </c>
      <c r="AT9">
        <v>20</v>
      </c>
      <c r="AV9">
        <v>21</v>
      </c>
      <c r="AW9">
        <f>VLOOKUP(AX9,'1'!$A$2:$B$81,2)</f>
        <v>3</v>
      </c>
      <c r="AX9">
        <v>22</v>
      </c>
      <c r="AY9">
        <f>VLOOKUP(AZ9,'1'!$A$2:$B$81,2)</f>
        <v>2</v>
      </c>
      <c r="AZ9">
        <v>23</v>
      </c>
      <c r="BA9">
        <f>VLOOKUP(BB9,'1'!$A$2:$B$81,2)</f>
        <v>4</v>
      </c>
      <c r="BB9">
        <v>24</v>
      </c>
      <c r="BD9">
        <v>25</v>
      </c>
      <c r="BF9">
        <v>26</v>
      </c>
      <c r="BH9">
        <v>27</v>
      </c>
      <c r="BJ9">
        <v>28</v>
      </c>
      <c r="BL9">
        <v>29</v>
      </c>
      <c r="BN9">
        <v>30</v>
      </c>
      <c r="BP9">
        <v>31</v>
      </c>
      <c r="BR9">
        <v>32</v>
      </c>
      <c r="BT9">
        <v>33</v>
      </c>
      <c r="BV9">
        <v>34</v>
      </c>
      <c r="BX9">
        <v>35</v>
      </c>
      <c r="BZ9">
        <v>36</v>
      </c>
      <c r="CB9">
        <v>37</v>
      </c>
      <c r="CD9">
        <v>38</v>
      </c>
      <c r="CF9">
        <v>39</v>
      </c>
      <c r="CH9">
        <v>40</v>
      </c>
      <c r="CJ9">
        <v>41</v>
      </c>
      <c r="CL9">
        <v>42</v>
      </c>
      <c r="CN9">
        <v>43</v>
      </c>
      <c r="CP9">
        <v>44</v>
      </c>
      <c r="CR9">
        <v>45</v>
      </c>
      <c r="CT9">
        <v>46</v>
      </c>
      <c r="CV9">
        <v>47</v>
      </c>
      <c r="CX9">
        <v>48</v>
      </c>
      <c r="CZ9">
        <v>49</v>
      </c>
      <c r="DB9">
        <v>50</v>
      </c>
      <c r="DD9">
        <v>51</v>
      </c>
      <c r="DF9">
        <v>52</v>
      </c>
      <c r="DH9">
        <v>53</v>
      </c>
      <c r="DJ9">
        <v>54</v>
      </c>
      <c r="DL9">
        <v>55</v>
      </c>
      <c r="DN9">
        <v>56</v>
      </c>
      <c r="DP9">
        <v>57</v>
      </c>
      <c r="DR9">
        <v>58</v>
      </c>
      <c r="DT9">
        <v>59</v>
      </c>
      <c r="DV9">
        <v>60</v>
      </c>
      <c r="DX9">
        <v>61</v>
      </c>
      <c r="DZ9">
        <v>62</v>
      </c>
      <c r="EB9">
        <v>63</v>
      </c>
      <c r="ED9">
        <v>64</v>
      </c>
      <c r="EF9">
        <v>65</v>
      </c>
      <c r="EH9">
        <v>66</v>
      </c>
      <c r="EJ9">
        <v>67</v>
      </c>
      <c r="EL9">
        <v>68</v>
      </c>
      <c r="EN9">
        <v>69</v>
      </c>
      <c r="EP9">
        <v>70</v>
      </c>
      <c r="ER9">
        <v>71</v>
      </c>
      <c r="ET9">
        <v>72</v>
      </c>
      <c r="EV9">
        <v>73</v>
      </c>
      <c r="EX9">
        <v>74</v>
      </c>
      <c r="EZ9">
        <v>75</v>
      </c>
      <c r="FB9">
        <v>76</v>
      </c>
      <c r="FD9">
        <v>77</v>
      </c>
      <c r="FF9">
        <v>78</v>
      </c>
      <c r="FH9">
        <v>79</v>
      </c>
      <c r="FJ9">
        <v>80</v>
      </c>
      <c r="FL9">
        <v>81</v>
      </c>
      <c r="FN9">
        <v>82</v>
      </c>
      <c r="FP9">
        <v>83</v>
      </c>
      <c r="FR9">
        <v>84</v>
      </c>
      <c r="FT9">
        <v>85</v>
      </c>
      <c r="FV9">
        <v>86</v>
      </c>
      <c r="FX9">
        <v>87</v>
      </c>
      <c r="FZ9">
        <v>88</v>
      </c>
      <c r="GB9">
        <v>89</v>
      </c>
      <c r="GD9">
        <v>90</v>
      </c>
      <c r="GF9">
        <v>91</v>
      </c>
      <c r="GH9">
        <v>92</v>
      </c>
      <c r="GJ9">
        <v>93</v>
      </c>
      <c r="GL9">
        <v>94</v>
      </c>
      <c r="GN9">
        <v>95</v>
      </c>
      <c r="GP9">
        <v>96</v>
      </c>
      <c r="GR9">
        <v>97</v>
      </c>
      <c r="GT9">
        <v>98</v>
      </c>
      <c r="GV9">
        <v>99</v>
      </c>
      <c r="GX9">
        <v>100</v>
      </c>
      <c r="GZ9">
        <v>101</v>
      </c>
      <c r="HB9">
        <v>102</v>
      </c>
      <c r="HD9">
        <v>103</v>
      </c>
      <c r="HF9">
        <v>104</v>
      </c>
      <c r="HH9">
        <v>105</v>
      </c>
      <c r="HJ9">
        <v>106</v>
      </c>
      <c r="HL9">
        <v>107</v>
      </c>
      <c r="HN9">
        <v>108</v>
      </c>
      <c r="HP9">
        <v>109</v>
      </c>
      <c r="HR9">
        <v>110</v>
      </c>
      <c r="HT9">
        <v>111</v>
      </c>
      <c r="HV9">
        <v>112</v>
      </c>
      <c r="HX9">
        <v>113</v>
      </c>
      <c r="HZ9">
        <v>114</v>
      </c>
      <c r="IB9">
        <v>115</v>
      </c>
      <c r="ID9">
        <v>116</v>
      </c>
      <c r="IF9">
        <v>117</v>
      </c>
      <c r="IH9">
        <v>118</v>
      </c>
      <c r="IJ9">
        <v>119</v>
      </c>
      <c r="IL9">
        <v>120</v>
      </c>
      <c r="IN9">
        <v>121</v>
      </c>
      <c r="IP9">
        <v>122</v>
      </c>
      <c r="IR9">
        <v>123</v>
      </c>
      <c r="IT9">
        <v>124</v>
      </c>
      <c r="IV9">
        <v>125</v>
      </c>
      <c r="IX9">
        <v>126</v>
      </c>
      <c r="IZ9">
        <v>127</v>
      </c>
      <c r="JB9">
        <v>128</v>
      </c>
      <c r="JD9">
        <v>129</v>
      </c>
      <c r="JF9">
        <v>130</v>
      </c>
      <c r="JH9">
        <v>131</v>
      </c>
      <c r="JJ9">
        <v>132</v>
      </c>
      <c r="JL9">
        <v>133</v>
      </c>
      <c r="JN9">
        <v>134</v>
      </c>
      <c r="JP9">
        <v>135</v>
      </c>
      <c r="JR9">
        <v>136</v>
      </c>
      <c r="JT9">
        <v>137</v>
      </c>
      <c r="JV9">
        <v>138</v>
      </c>
      <c r="JX9">
        <v>139</v>
      </c>
      <c r="JZ9">
        <v>140</v>
      </c>
      <c r="KB9">
        <v>141</v>
      </c>
      <c r="KD9">
        <v>142</v>
      </c>
      <c r="KF9">
        <v>143</v>
      </c>
      <c r="KH9">
        <v>144</v>
      </c>
      <c r="KJ9">
        <v>145</v>
      </c>
      <c r="KL9">
        <v>146</v>
      </c>
      <c r="KN9">
        <v>147</v>
      </c>
      <c r="KP9">
        <v>148</v>
      </c>
      <c r="KR9">
        <v>149</v>
      </c>
      <c r="KT9">
        <v>150</v>
      </c>
      <c r="KV9">
        <v>151</v>
      </c>
      <c r="KX9">
        <v>152</v>
      </c>
      <c r="KZ9">
        <v>153</v>
      </c>
      <c r="LB9">
        <v>154</v>
      </c>
      <c r="LD9">
        <v>155</v>
      </c>
      <c r="LF9">
        <v>156</v>
      </c>
      <c r="LH9">
        <v>157</v>
      </c>
      <c r="LJ9">
        <v>158</v>
      </c>
      <c r="LL9">
        <v>159</v>
      </c>
      <c r="LN9">
        <v>160</v>
      </c>
      <c r="LP9">
        <v>161</v>
      </c>
      <c r="LR9">
        <v>162</v>
      </c>
      <c r="LT9">
        <v>163</v>
      </c>
      <c r="LV9">
        <v>164</v>
      </c>
      <c r="LX9">
        <v>165</v>
      </c>
      <c r="LZ9">
        <v>166</v>
      </c>
      <c r="MB9">
        <v>167</v>
      </c>
      <c r="MD9">
        <v>168</v>
      </c>
      <c r="MF9">
        <v>169</v>
      </c>
      <c r="MH9">
        <v>170</v>
      </c>
      <c r="MJ9">
        <v>171</v>
      </c>
      <c r="ML9">
        <v>172</v>
      </c>
      <c r="MN9">
        <v>173</v>
      </c>
      <c r="MP9">
        <v>174</v>
      </c>
      <c r="MR9">
        <v>175</v>
      </c>
      <c r="MT9">
        <v>176</v>
      </c>
      <c r="MV9">
        <v>177</v>
      </c>
      <c r="MX9">
        <v>178</v>
      </c>
      <c r="MZ9">
        <v>179</v>
      </c>
      <c r="NB9">
        <v>180</v>
      </c>
      <c r="ND9">
        <v>181</v>
      </c>
      <c r="NF9">
        <v>182</v>
      </c>
      <c r="NH9">
        <v>183</v>
      </c>
      <c r="NJ9">
        <v>184</v>
      </c>
      <c r="NL9">
        <v>185</v>
      </c>
      <c r="NN9">
        <v>186</v>
      </c>
      <c r="NP9">
        <v>187</v>
      </c>
      <c r="NR9">
        <v>188</v>
      </c>
      <c r="NT9">
        <v>189</v>
      </c>
      <c r="NV9">
        <v>190</v>
      </c>
      <c r="NX9">
        <v>191</v>
      </c>
      <c r="NZ9">
        <v>192</v>
      </c>
      <c r="OB9">
        <v>193</v>
      </c>
      <c r="OD9">
        <v>194</v>
      </c>
      <c r="OF9">
        <v>195</v>
      </c>
      <c r="OH9">
        <v>196</v>
      </c>
      <c r="OJ9">
        <v>197</v>
      </c>
      <c r="OL9">
        <v>198</v>
      </c>
      <c r="ON9">
        <v>199</v>
      </c>
      <c r="OP9">
        <v>200</v>
      </c>
      <c r="OR9">
        <v>201</v>
      </c>
      <c r="OT9">
        <v>202</v>
      </c>
      <c r="OV9">
        <v>203</v>
      </c>
      <c r="OX9">
        <v>204</v>
      </c>
      <c r="OZ9">
        <v>205</v>
      </c>
      <c r="PB9">
        <v>206</v>
      </c>
      <c r="PD9">
        <v>207</v>
      </c>
      <c r="PF9">
        <v>208</v>
      </c>
      <c r="PH9">
        <v>209</v>
      </c>
      <c r="PJ9">
        <v>210</v>
      </c>
      <c r="PL9">
        <v>211</v>
      </c>
      <c r="PN9">
        <v>212</v>
      </c>
      <c r="PP9">
        <v>213</v>
      </c>
      <c r="PR9">
        <v>214</v>
      </c>
      <c r="PT9">
        <v>215</v>
      </c>
      <c r="PV9">
        <v>216</v>
      </c>
      <c r="PX9">
        <v>217</v>
      </c>
      <c r="PZ9">
        <v>218</v>
      </c>
      <c r="QB9">
        <v>219</v>
      </c>
      <c r="QD9">
        <v>220</v>
      </c>
      <c r="QF9">
        <v>221</v>
      </c>
      <c r="QH9">
        <v>222</v>
      </c>
      <c r="QJ9">
        <v>223</v>
      </c>
      <c r="QL9">
        <v>224</v>
      </c>
      <c r="QN9">
        <v>225</v>
      </c>
      <c r="QP9">
        <v>226</v>
      </c>
      <c r="QR9">
        <v>227</v>
      </c>
      <c r="QT9">
        <v>228</v>
      </c>
      <c r="QV9">
        <v>229</v>
      </c>
      <c r="QX9">
        <v>230</v>
      </c>
      <c r="QZ9">
        <v>231</v>
      </c>
      <c r="RB9">
        <v>232</v>
      </c>
      <c r="RD9">
        <v>233</v>
      </c>
      <c r="RF9">
        <v>234</v>
      </c>
      <c r="RH9">
        <v>235</v>
      </c>
      <c r="RJ9">
        <v>236</v>
      </c>
      <c r="RL9">
        <v>237</v>
      </c>
      <c r="RN9">
        <v>238</v>
      </c>
      <c r="RP9">
        <v>239</v>
      </c>
      <c r="RR9">
        <v>240</v>
      </c>
      <c r="RT9">
        <v>241</v>
      </c>
      <c r="RV9">
        <v>242</v>
      </c>
      <c r="RX9">
        <v>243</v>
      </c>
      <c r="RZ9">
        <v>244</v>
      </c>
      <c r="SB9">
        <v>245</v>
      </c>
      <c r="SD9">
        <v>246</v>
      </c>
      <c r="SF9">
        <v>247</v>
      </c>
      <c r="SH9">
        <v>248</v>
      </c>
      <c r="SJ9">
        <v>249</v>
      </c>
      <c r="SL9">
        <v>250</v>
      </c>
      <c r="SN9">
        <v>251</v>
      </c>
      <c r="SP9">
        <v>252</v>
      </c>
      <c r="SR9">
        <v>253</v>
      </c>
      <c r="ST9">
        <v>254</v>
      </c>
      <c r="SV9">
        <v>255</v>
      </c>
    </row>
    <row r="10" spans="1:516" x14ac:dyDescent="0.25">
      <c r="A10" t="s">
        <v>9</v>
      </c>
      <c r="B10">
        <v>31</v>
      </c>
      <c r="C10">
        <v>1</v>
      </c>
      <c r="D10" t="s">
        <v>8</v>
      </c>
      <c r="E10">
        <v>22</v>
      </c>
      <c r="G10">
        <v>22</v>
      </c>
      <c r="H10">
        <v>32</v>
      </c>
      <c r="I10">
        <f>VLOOKUP(J10,'1'!$A$2:$B$81,2)</f>
        <v>3</v>
      </c>
      <c r="J10">
        <v>34</v>
      </c>
      <c r="K10">
        <f>VLOOKUP(L10,'1'!$A$2:$B$81,2)</f>
        <v>4</v>
      </c>
      <c r="L10">
        <v>33</v>
      </c>
      <c r="M10">
        <f>VLOOKUP(N10,'1'!$A$2:$B$81,2)</f>
        <v>5</v>
      </c>
      <c r="N10">
        <v>38</v>
      </c>
      <c r="O10">
        <f>VLOOKUP(P10,'1'!$A$2:$B$81,2)</f>
        <v>7</v>
      </c>
      <c r="P10">
        <v>39</v>
      </c>
      <c r="Q10">
        <f>VLOOKUP(R10,'1'!$A$2:$B$81,2)</f>
        <v>4</v>
      </c>
      <c r="R10">
        <v>40</v>
      </c>
      <c r="S10">
        <v>1</v>
      </c>
      <c r="T10">
        <v>48</v>
      </c>
      <c r="U10">
        <v>1</v>
      </c>
      <c r="V10">
        <v>51</v>
      </c>
      <c r="W10">
        <v>1</v>
      </c>
      <c r="X10">
        <v>52</v>
      </c>
      <c r="Y10">
        <v>1</v>
      </c>
      <c r="Z10">
        <v>44</v>
      </c>
      <c r="AA10">
        <v>1</v>
      </c>
      <c r="AB10">
        <v>43</v>
      </c>
      <c r="AC10">
        <v>1</v>
      </c>
      <c r="AD10">
        <v>45</v>
      </c>
      <c r="AE10">
        <v>1</v>
      </c>
      <c r="AF10">
        <v>42</v>
      </c>
      <c r="AG10">
        <v>1</v>
      </c>
      <c r="AH10">
        <v>50</v>
      </c>
      <c r="AI10">
        <v>1</v>
      </c>
      <c r="AJ10">
        <v>59</v>
      </c>
      <c r="AK10">
        <v>1</v>
      </c>
      <c r="AL10">
        <v>49</v>
      </c>
      <c r="AM10">
        <v>1</v>
      </c>
      <c r="AN10">
        <v>56</v>
      </c>
      <c r="AO10">
        <v>1</v>
      </c>
      <c r="AP10">
        <v>55</v>
      </c>
      <c r="AQ10">
        <v>1</v>
      </c>
      <c r="AR10">
        <v>53</v>
      </c>
      <c r="AS10">
        <v>1</v>
      </c>
      <c r="AT10">
        <v>58</v>
      </c>
      <c r="AU10">
        <v>1</v>
      </c>
      <c r="AV10">
        <v>54</v>
      </c>
      <c r="AW10">
        <f>VLOOKUP(AX10,'1'!$A$2:$B$81,2)</f>
        <v>3</v>
      </c>
      <c r="AX10">
        <v>100</v>
      </c>
      <c r="AY10" t="e">
        <f>VLOOKUP(AZ10,'1'!$A$2:$B$81,2)</f>
        <v>#N/A</v>
      </c>
      <c r="BA10" t="e">
        <f>VLOOKUP(BB10,'1'!$A$2:$B$81,2)</f>
        <v>#N/A</v>
      </c>
    </row>
    <row r="11" spans="1:516" x14ac:dyDescent="0.25">
      <c r="A11" t="s">
        <v>10</v>
      </c>
      <c r="B11">
        <v>33</v>
      </c>
      <c r="C11">
        <v>1</v>
      </c>
      <c r="D11" t="s">
        <v>8</v>
      </c>
      <c r="E11">
        <v>20</v>
      </c>
      <c r="G11">
        <v>20</v>
      </c>
      <c r="H11">
        <v>37</v>
      </c>
      <c r="I11">
        <f>VLOOKUP(J11,'1'!$A$2:$B$81,2)</f>
        <v>3</v>
      </c>
      <c r="J11">
        <v>31</v>
      </c>
      <c r="K11">
        <f>VLOOKUP(L11,'1'!$A$2:$B$81,2)</f>
        <v>4</v>
      </c>
      <c r="L11">
        <v>35</v>
      </c>
      <c r="M11">
        <f>VLOOKUP(N11,'1'!$A$2:$B$81,2)</f>
        <v>6</v>
      </c>
      <c r="N11">
        <v>47</v>
      </c>
      <c r="O11">
        <f>VLOOKUP(P11,'1'!$A$2:$B$81,2)</f>
        <v>7</v>
      </c>
      <c r="P11">
        <v>39</v>
      </c>
      <c r="Q11">
        <f>VLOOKUP(R11,'1'!$A$2:$B$81,2)</f>
        <v>5</v>
      </c>
      <c r="R11">
        <v>60</v>
      </c>
      <c r="S11">
        <v>1</v>
      </c>
      <c r="T11">
        <v>48</v>
      </c>
      <c r="U11">
        <v>1</v>
      </c>
      <c r="V11">
        <v>40</v>
      </c>
      <c r="W11">
        <v>1</v>
      </c>
      <c r="X11">
        <v>51</v>
      </c>
      <c r="Y11">
        <v>1</v>
      </c>
      <c r="Z11">
        <v>52</v>
      </c>
      <c r="AA11">
        <v>1</v>
      </c>
      <c r="AB11">
        <v>44</v>
      </c>
      <c r="AC11">
        <v>1</v>
      </c>
      <c r="AD11">
        <v>43</v>
      </c>
      <c r="AE11">
        <v>1</v>
      </c>
      <c r="AF11">
        <v>45</v>
      </c>
      <c r="AG11">
        <v>1</v>
      </c>
      <c r="AH11">
        <v>50</v>
      </c>
      <c r="AI11">
        <v>1</v>
      </c>
      <c r="AJ11">
        <v>59</v>
      </c>
      <c r="AK11">
        <v>1</v>
      </c>
      <c r="AL11">
        <v>49</v>
      </c>
      <c r="AM11">
        <v>1</v>
      </c>
      <c r="AN11">
        <v>56</v>
      </c>
      <c r="AO11">
        <v>1</v>
      </c>
      <c r="AP11">
        <v>55</v>
      </c>
      <c r="AQ11">
        <v>1</v>
      </c>
      <c r="AR11">
        <v>53</v>
      </c>
      <c r="AS11">
        <v>1</v>
      </c>
      <c r="AT11">
        <v>100</v>
      </c>
      <c r="AU11">
        <v>1</v>
      </c>
      <c r="AW11">
        <f>VLOOKUP(AX11,'1'!$A$2:$B$81,2)</f>
        <v>7</v>
      </c>
      <c r="AX11">
        <v>57</v>
      </c>
      <c r="AY11">
        <f>VLOOKUP(AZ11,'1'!$A$2:$B$81,2)</f>
        <v>10</v>
      </c>
      <c r="AZ11">
        <v>59</v>
      </c>
      <c r="BA11">
        <f>VLOOKUP(BB11,'1'!$A$2:$B$81,2)</f>
        <v>5</v>
      </c>
      <c r="BB11">
        <v>60</v>
      </c>
    </row>
    <row r="12" spans="1:516" x14ac:dyDescent="0.25">
      <c r="A12" t="s">
        <v>13</v>
      </c>
      <c r="B12">
        <v>34</v>
      </c>
      <c r="C12">
        <v>1</v>
      </c>
      <c r="D12" t="s">
        <v>8</v>
      </c>
      <c r="E12">
        <v>20</v>
      </c>
      <c r="G12">
        <v>20</v>
      </c>
      <c r="H12">
        <v>37</v>
      </c>
      <c r="I12">
        <f>VLOOKUP(J12,'1'!$A$2:$B$81,2)</f>
        <v>3</v>
      </c>
      <c r="J12">
        <v>31</v>
      </c>
      <c r="K12">
        <f>VLOOKUP(L12,'1'!$A$2:$B$81,2)</f>
        <v>4</v>
      </c>
      <c r="L12">
        <v>35</v>
      </c>
      <c r="M12">
        <f>VLOOKUP(N12,'1'!$A$2:$B$81,2)</f>
        <v>6</v>
      </c>
      <c r="N12">
        <v>47</v>
      </c>
      <c r="O12">
        <f>VLOOKUP(P12,'1'!$A$2:$B$81,2)</f>
        <v>7</v>
      </c>
      <c r="P12">
        <v>39</v>
      </c>
      <c r="Q12">
        <f>VLOOKUP(R12,'1'!$A$2:$B$81,2)</f>
        <v>5</v>
      </c>
      <c r="R12">
        <v>60</v>
      </c>
      <c r="S12">
        <v>1</v>
      </c>
      <c r="T12">
        <v>48</v>
      </c>
      <c r="U12">
        <v>1</v>
      </c>
      <c r="V12">
        <v>40</v>
      </c>
      <c r="W12">
        <v>1</v>
      </c>
      <c r="X12">
        <v>51</v>
      </c>
      <c r="Y12">
        <v>1</v>
      </c>
      <c r="Z12">
        <v>52</v>
      </c>
      <c r="AA12">
        <v>1</v>
      </c>
      <c r="AB12">
        <v>44</v>
      </c>
      <c r="AC12">
        <v>1</v>
      </c>
      <c r="AD12">
        <v>43</v>
      </c>
      <c r="AE12">
        <v>1</v>
      </c>
      <c r="AF12">
        <v>45</v>
      </c>
      <c r="AG12">
        <v>1</v>
      </c>
      <c r="AH12">
        <v>50</v>
      </c>
      <c r="AI12">
        <v>1</v>
      </c>
      <c r="AJ12">
        <v>59</v>
      </c>
      <c r="AK12">
        <v>1</v>
      </c>
      <c r="AL12">
        <v>49</v>
      </c>
      <c r="AM12">
        <v>1</v>
      </c>
      <c r="AN12">
        <v>56</v>
      </c>
      <c r="AO12">
        <v>1</v>
      </c>
      <c r="AP12">
        <v>55</v>
      </c>
      <c r="AQ12">
        <v>1</v>
      </c>
      <c r="AR12">
        <v>53</v>
      </c>
      <c r="AS12">
        <v>1</v>
      </c>
      <c r="AT12">
        <v>100</v>
      </c>
      <c r="AU12">
        <v>1</v>
      </c>
      <c r="AW12" t="e">
        <f>VLOOKUP(AX12,'1'!$A$2:$B$81,2)</f>
        <v>#N/A</v>
      </c>
      <c r="AY12" t="e">
        <f>VLOOKUP(AZ12,'1'!$A$2:$B$81,2)</f>
        <v>#N/A</v>
      </c>
      <c r="BA12" t="e">
        <f>VLOOKUP(BB12,'1'!$A$2:$B$81,2)</f>
        <v>#N/A</v>
      </c>
    </row>
    <row r="13" spans="1:516" x14ac:dyDescent="0.25">
      <c r="I13" t="e">
        <f>VLOOKUP(J13,'1'!$A$2:$B$81,2)</f>
        <v>#N/A</v>
      </c>
      <c r="K13" t="e">
        <f>VLOOKUP(L13,'1'!$A$2:$B$81,2)</f>
        <v>#N/A</v>
      </c>
      <c r="M13" t="e">
        <f>VLOOKUP(N13,'1'!$A$2:$B$81,2)</f>
        <v>#N/A</v>
      </c>
      <c r="O13" t="e">
        <f>VLOOKUP(P13,'1'!$A$2:$B$81,2)</f>
        <v>#N/A</v>
      </c>
      <c r="Q13" t="e">
        <f>VLOOKUP(R13,'1'!$A$2:$B$81,2)</f>
        <v>#N/A</v>
      </c>
      <c r="AW13" t="e">
        <f>VLOOKUP(AX13,'1'!$A$2:$B$81,2)</f>
        <v>#N/A</v>
      </c>
      <c r="AY13" t="e">
        <f>VLOOKUP(AZ13,'1'!$A$2:$B$81,2)</f>
        <v>#N/A</v>
      </c>
      <c r="BA13" t="e">
        <f>VLOOKUP(BB13,'1'!$A$2:$B$81,2)</f>
        <v>#N/A</v>
      </c>
    </row>
    <row r="14" spans="1:516" x14ac:dyDescent="0.25">
      <c r="I14" t="e">
        <f>VLOOKUP(J14,'1'!$A$2:$B$81,2)</f>
        <v>#N/A</v>
      </c>
      <c r="K14" t="e">
        <f>VLOOKUP(L14,'1'!$A$2:$B$81,2)</f>
        <v>#N/A</v>
      </c>
      <c r="M14" t="e">
        <f>VLOOKUP(N14,'1'!$A$2:$B$81,2)</f>
        <v>#N/A</v>
      </c>
      <c r="O14" t="e">
        <f>VLOOKUP(P14,'1'!$A$2:$B$81,2)</f>
        <v>#N/A</v>
      </c>
      <c r="Q14" t="e">
        <f>VLOOKUP(R14,'1'!$A$2:$B$81,2)</f>
        <v>#N/A</v>
      </c>
      <c r="AW14" t="e">
        <f>VLOOKUP(AX14,'1'!$A$2:$B$81,2)</f>
        <v>#N/A</v>
      </c>
      <c r="AY14" t="e">
        <f>VLOOKUP(AZ14,'1'!$A$2:$B$81,2)</f>
        <v>#N/A</v>
      </c>
    </row>
    <row r="15" spans="1:516" x14ac:dyDescent="0.25">
      <c r="I15" t="e">
        <f>VLOOKUP(J15,'1'!$A$2:$B$81,2)</f>
        <v>#N/A</v>
      </c>
      <c r="K15" t="e">
        <f>VLOOKUP(L15,'1'!$A$2:$B$81,2)</f>
        <v>#N/A</v>
      </c>
      <c r="Q15" t="e">
        <f>VLOOKUP(R15,'1'!$A$2:$B$81,2)</f>
        <v>#N/A</v>
      </c>
    </row>
    <row r="16" spans="1:516" x14ac:dyDescent="0.25">
      <c r="I16" t="e">
        <f>VLOOKUP(J16,'1'!$A$2:$B$81,2)</f>
        <v>#N/A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7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I7" sqref="AI7"/>
    </sheetView>
  </sheetViews>
  <sheetFormatPr defaultRowHeight="15" x14ac:dyDescent="0.25"/>
  <cols>
    <col min="2" max="2" width="7.140625" bestFit="1" customWidth="1"/>
    <col min="3" max="3" width="8" customWidth="1"/>
    <col min="4" max="40" width="3.7109375" style="20" customWidth="1"/>
    <col min="41" max="41" width="6.85546875" style="20" customWidth="1"/>
    <col min="42" max="42" width="3.7109375" style="20" customWidth="1"/>
    <col min="43" max="43" width="8.28515625" bestFit="1" customWidth="1"/>
    <col min="44" max="44" width="8.140625" bestFit="1" customWidth="1"/>
    <col min="45" max="45" width="10.5703125" bestFit="1" customWidth="1"/>
    <col min="46" max="46" width="3" bestFit="1" customWidth="1"/>
    <col min="47" max="47" width="8.140625" bestFit="1" customWidth="1"/>
    <col min="48" max="48" width="3" bestFit="1" customWidth="1"/>
    <col min="49" max="49" width="8.140625" bestFit="1" customWidth="1"/>
    <col min="50" max="50" width="3" bestFit="1" customWidth="1"/>
    <col min="51" max="52" width="8.140625" bestFit="1" customWidth="1"/>
    <col min="53" max="53" width="3" bestFit="1" customWidth="1"/>
    <col min="54" max="54" width="8.140625" bestFit="1" customWidth="1"/>
    <col min="55" max="55" width="3" bestFit="1" customWidth="1"/>
    <col min="56" max="56" width="4" bestFit="1" customWidth="1"/>
    <col min="57" max="81" width="3" bestFit="1" customWidth="1"/>
    <col min="82" max="82" width="3.140625" bestFit="1" customWidth="1"/>
    <col min="83" max="83" width="5.5703125" bestFit="1" customWidth="1"/>
    <col min="84" max="84" width="3.140625" bestFit="1" customWidth="1"/>
    <col min="85" max="85" width="5.5703125" bestFit="1" customWidth="1"/>
    <col min="86" max="86" width="3.140625" bestFit="1" customWidth="1"/>
    <col min="87" max="87" width="5.5703125" bestFit="1" customWidth="1"/>
    <col min="88" max="88" width="3.140625" bestFit="1" customWidth="1"/>
    <col min="89" max="89" width="5.5703125" bestFit="1" customWidth="1"/>
    <col min="90" max="90" width="3.140625" bestFit="1" customWidth="1"/>
    <col min="91" max="91" width="5.5703125" bestFit="1" customWidth="1"/>
    <col min="92" max="92" width="3.140625" bestFit="1" customWidth="1"/>
    <col min="93" max="93" width="5.5703125" bestFit="1" customWidth="1"/>
    <col min="94" max="94" width="3.140625" bestFit="1" customWidth="1"/>
    <col min="95" max="95" width="5.5703125" bestFit="1" customWidth="1"/>
    <col min="96" max="96" width="3.140625" bestFit="1" customWidth="1"/>
    <col min="97" max="97" width="5.5703125" bestFit="1" customWidth="1"/>
    <col min="98" max="100" width="8.140625" bestFit="1" customWidth="1"/>
    <col min="101" max="101" width="5.5703125" bestFit="1" customWidth="1"/>
    <col min="102" max="102" width="3.140625" bestFit="1" customWidth="1"/>
    <col min="104" max="104" width="6.140625" customWidth="1"/>
    <col min="105" max="105" width="5.5703125" bestFit="1" customWidth="1"/>
    <col min="106" max="106" width="5.42578125" customWidth="1"/>
    <col min="107" max="107" width="5.5703125" bestFit="1" customWidth="1"/>
    <col min="108" max="108" width="3.140625" bestFit="1" customWidth="1"/>
    <col min="109" max="109" width="5.5703125" bestFit="1" customWidth="1"/>
    <col min="110" max="110" width="3.140625" bestFit="1" customWidth="1"/>
    <col min="111" max="111" width="5.5703125" bestFit="1" customWidth="1"/>
  </cols>
  <sheetData>
    <row r="1" spans="1:44" ht="90.75" customHeight="1" x14ac:dyDescent="0.25">
      <c r="B1" t="s">
        <v>0</v>
      </c>
      <c r="D1" s="18" t="s">
        <v>12</v>
      </c>
      <c r="E1" s="18" t="s">
        <v>51</v>
      </c>
      <c r="F1" s="18" t="s">
        <v>12</v>
      </c>
      <c r="G1" s="18" t="s">
        <v>51</v>
      </c>
      <c r="H1" s="18" t="s">
        <v>12</v>
      </c>
      <c r="I1" s="18" t="s">
        <v>51</v>
      </c>
      <c r="J1" s="18" t="s">
        <v>12</v>
      </c>
      <c r="K1" s="18" t="s">
        <v>51</v>
      </c>
      <c r="L1" s="18" t="s">
        <v>12</v>
      </c>
      <c r="M1" s="18" t="s">
        <v>51</v>
      </c>
      <c r="N1" s="18" t="s">
        <v>12</v>
      </c>
      <c r="O1" s="18" t="s">
        <v>51</v>
      </c>
      <c r="P1" s="18" t="s">
        <v>12</v>
      </c>
      <c r="Q1" s="18" t="s">
        <v>51</v>
      </c>
      <c r="R1" s="18" t="s">
        <v>12</v>
      </c>
      <c r="S1" s="18" t="s">
        <v>51</v>
      </c>
      <c r="T1" s="18" t="s">
        <v>12</v>
      </c>
      <c r="U1" s="18" t="s">
        <v>51</v>
      </c>
      <c r="V1" s="18" t="s">
        <v>12</v>
      </c>
      <c r="W1" s="18" t="s">
        <v>51</v>
      </c>
      <c r="X1" s="18" t="s">
        <v>12</v>
      </c>
      <c r="Y1" s="18" t="s">
        <v>51</v>
      </c>
      <c r="Z1" s="18" t="s">
        <v>12</v>
      </c>
      <c r="AA1" s="18" t="s">
        <v>51</v>
      </c>
      <c r="AB1" s="18" t="s">
        <v>12</v>
      </c>
      <c r="AC1" s="18" t="s">
        <v>51</v>
      </c>
      <c r="AD1" s="18" t="s">
        <v>12</v>
      </c>
      <c r="AE1" s="18" t="s">
        <v>51</v>
      </c>
      <c r="AF1" s="18" t="s">
        <v>12</v>
      </c>
      <c r="AG1" s="18" t="s">
        <v>51</v>
      </c>
      <c r="AH1" s="18" t="s">
        <v>12</v>
      </c>
      <c r="AI1" s="18" t="s">
        <v>51</v>
      </c>
      <c r="AJ1" s="18" t="s">
        <v>12</v>
      </c>
      <c r="AK1" s="18" t="s">
        <v>51</v>
      </c>
      <c r="AL1" s="18" t="s">
        <v>12</v>
      </c>
      <c r="AM1" s="18" t="s">
        <v>51</v>
      </c>
      <c r="AN1" s="18"/>
      <c r="AO1" s="19" t="s">
        <v>48</v>
      </c>
      <c r="AP1" s="18" t="s">
        <v>46</v>
      </c>
    </row>
    <row r="2" spans="1:44" ht="15.75" x14ac:dyDescent="0.25">
      <c r="A2" s="17" t="s">
        <v>50</v>
      </c>
    </row>
    <row r="3" spans="1:44" x14ac:dyDescent="0.25">
      <c r="A3" t="s">
        <v>14</v>
      </c>
      <c r="B3">
        <v>4011</v>
      </c>
      <c r="D3" s="20">
        <v>1</v>
      </c>
      <c r="E3" s="20">
        <f>VLOOKUP(D3,'1'!$A$2:$B$81,2)</f>
        <v>4</v>
      </c>
      <c r="F3" s="20">
        <v>4</v>
      </c>
      <c r="G3" s="20">
        <f>VLOOKUP(F3,'1'!$A$2:$B$81,2)</f>
        <v>4</v>
      </c>
      <c r="H3" s="20">
        <v>2</v>
      </c>
      <c r="I3" s="20">
        <f>VLOOKUP(H3,'1'!$A$2:$B$81,2)</f>
        <v>2</v>
      </c>
      <c r="J3" s="20">
        <v>3</v>
      </c>
      <c r="K3" s="20">
        <f>VLOOKUP(J3,'1'!$A$2:$B$81,2)</f>
        <v>4</v>
      </c>
      <c r="L3" s="20">
        <v>5</v>
      </c>
      <c r="M3" s="20">
        <f>VLOOKUP(L3,'1'!$A$2:$B$81,2)</f>
        <v>4</v>
      </c>
      <c r="N3" s="20">
        <v>6</v>
      </c>
      <c r="O3" s="20">
        <f>VLOOKUP(N3,'1'!$A$2:$B$81,2)</f>
        <v>5</v>
      </c>
      <c r="P3" s="20">
        <v>17</v>
      </c>
      <c r="Q3" s="20">
        <f>VLOOKUP(P3,'1'!$A$2:$B$81,2)</f>
        <v>2</v>
      </c>
      <c r="R3" s="20">
        <v>60</v>
      </c>
      <c r="S3" s="20">
        <f>VLOOKUP(R3,'1'!$A$2:$B$81,2)</f>
        <v>5</v>
      </c>
      <c r="T3" s="20">
        <v>27</v>
      </c>
      <c r="U3" s="20">
        <f>VLOOKUP(T3,'1'!$A$2:$B$81,2)</f>
        <v>1</v>
      </c>
      <c r="V3" s="20">
        <v>18</v>
      </c>
      <c r="W3" s="20">
        <f>VLOOKUP(V3,'1'!$A$2:$B$81,2)</f>
        <v>3</v>
      </c>
      <c r="X3" s="20">
        <v>19</v>
      </c>
      <c r="Y3" s="20">
        <f>VLOOKUP(X3,'1'!$A$2:$B$81,2)</f>
        <v>4</v>
      </c>
      <c r="Z3" s="20">
        <v>20</v>
      </c>
      <c r="AA3" s="20">
        <f>VLOOKUP(Z3,'1'!$A$2:$B$81,2)</f>
        <v>5</v>
      </c>
      <c r="AB3" s="20">
        <v>25</v>
      </c>
      <c r="AC3" s="20">
        <f>VLOOKUP(AB3,'1'!$A$2:$B$81,2)</f>
        <v>7</v>
      </c>
      <c r="AO3" s="20">
        <v>8</v>
      </c>
      <c r="AP3" s="20">
        <f t="shared" ref="AP3:AP9" si="0">SUM(E3,G3,I3,K3,M3,O3,Q3,S3,U3,W3,Y3,AA3,AC3,AE3,AG3,AI3,AK3,AM3,AO3)</f>
        <v>58</v>
      </c>
    </row>
    <row r="4" spans="1:44" x14ac:dyDescent="0.25">
      <c r="A4" t="s">
        <v>14</v>
      </c>
      <c r="B4">
        <v>4041</v>
      </c>
      <c r="D4" s="20">
        <v>1</v>
      </c>
      <c r="E4" s="20">
        <f>VLOOKUP(D4,'1'!$A$2:$B$81,2)</f>
        <v>4</v>
      </c>
      <c r="F4" s="20">
        <v>4</v>
      </c>
      <c r="G4" s="20">
        <f>VLOOKUP(F4,'1'!$A$2:$B$81,2)</f>
        <v>4</v>
      </c>
      <c r="H4" s="20">
        <v>5</v>
      </c>
      <c r="I4" s="20">
        <f>VLOOKUP(H4,'1'!$A$2:$B$81,2)</f>
        <v>4</v>
      </c>
      <c r="J4" s="20">
        <v>6</v>
      </c>
      <c r="K4" s="20">
        <f>VLOOKUP(J4,'1'!$A$2:$B$81,2)</f>
        <v>5</v>
      </c>
      <c r="L4" s="20">
        <v>16</v>
      </c>
      <c r="M4" s="20">
        <f>VLOOKUP(L4,'1'!$A$2:$B$81,2)</f>
        <v>4</v>
      </c>
      <c r="AO4" s="20">
        <v>26</v>
      </c>
      <c r="AP4" s="20">
        <f t="shared" si="0"/>
        <v>47</v>
      </c>
    </row>
    <row r="5" spans="1:44" s="9" customFormat="1" x14ac:dyDescent="0.25">
      <c r="A5" t="s">
        <v>14</v>
      </c>
      <c r="B5">
        <v>4061</v>
      </c>
      <c r="C5"/>
      <c r="D5" s="20">
        <v>1</v>
      </c>
      <c r="E5" s="20">
        <f>VLOOKUP(D5,'1'!$A$2:$B$81,2)</f>
        <v>4</v>
      </c>
      <c r="F5" s="20">
        <v>4</v>
      </c>
      <c r="G5" s="20">
        <f>VLOOKUP(F5,'1'!$A$2:$B$81,2)</f>
        <v>4</v>
      </c>
      <c r="H5" s="20">
        <v>2</v>
      </c>
      <c r="I5" s="20">
        <f>VLOOKUP(H5,'1'!$A$2:$B$81,2)</f>
        <v>2</v>
      </c>
      <c r="J5" s="20">
        <v>3</v>
      </c>
      <c r="K5" s="20">
        <f>VLOOKUP(J5,'1'!$A$2:$B$81,2)</f>
        <v>4</v>
      </c>
      <c r="L5" s="20">
        <v>5</v>
      </c>
      <c r="M5" s="20">
        <f>VLOOKUP(L5,'1'!$A$2:$B$81,2)</f>
        <v>4</v>
      </c>
      <c r="N5" s="20">
        <v>6</v>
      </c>
      <c r="O5" s="20">
        <f>VLOOKUP(N5,'1'!$A$2:$B$81,2)</f>
        <v>5</v>
      </c>
      <c r="P5" s="20">
        <v>17</v>
      </c>
      <c r="Q5" s="20">
        <f>VLOOKUP(P5,'1'!$A$2:$B$81,2)</f>
        <v>2</v>
      </c>
      <c r="R5" s="20">
        <v>16</v>
      </c>
      <c r="S5" s="20">
        <f>VLOOKUP(R5,'1'!$A$2:$B$81,2)</f>
        <v>4</v>
      </c>
      <c r="T5" s="20">
        <v>15</v>
      </c>
      <c r="U5" s="20">
        <f>VLOOKUP(T5,'1'!$A$2:$B$81,2)</f>
        <v>3</v>
      </c>
      <c r="V5" s="20">
        <v>14</v>
      </c>
      <c r="W5" s="20">
        <f>VLOOKUP(V5,'1'!$A$2:$B$81,2)</f>
        <v>3</v>
      </c>
      <c r="X5" s="20">
        <v>13</v>
      </c>
      <c r="Y5" s="20">
        <f>VLOOKUP(X5,'1'!$A$2:$B$81,2)</f>
        <v>3</v>
      </c>
      <c r="Z5" s="20">
        <v>12</v>
      </c>
      <c r="AA5" s="20">
        <f>VLOOKUP(Z5,'1'!$A$2:$B$81,2)</f>
        <v>2</v>
      </c>
      <c r="AB5" s="20">
        <v>11</v>
      </c>
      <c r="AC5" s="20">
        <f>VLOOKUP(AB5,'1'!$A$2:$B$81,2)</f>
        <v>3</v>
      </c>
      <c r="AD5" s="20">
        <v>10</v>
      </c>
      <c r="AE5" s="20">
        <f>VLOOKUP(AD5,'1'!$A$2:$B$81,2)</f>
        <v>2</v>
      </c>
      <c r="AF5" s="20">
        <v>9</v>
      </c>
      <c r="AG5" s="20">
        <f>VLOOKUP(AF5,'1'!$A$2:$B$81,2)</f>
        <v>4</v>
      </c>
      <c r="AH5" s="20">
        <v>8</v>
      </c>
      <c r="AI5" s="20">
        <f>VLOOKUP(AH5,'1'!$A$2:$B$81,2)</f>
        <v>3</v>
      </c>
      <c r="AJ5" s="20">
        <v>7</v>
      </c>
      <c r="AK5" s="20">
        <f>VLOOKUP(AJ5,'1'!$A$2:$B$81,2)</f>
        <v>2</v>
      </c>
      <c r="AL5" s="20">
        <v>58</v>
      </c>
      <c r="AM5" s="20">
        <f>VLOOKUP(AL5,'1'!$A$2:$B$81,2)</f>
        <v>7</v>
      </c>
      <c r="AN5" s="20"/>
      <c r="AO5" s="20">
        <v>4</v>
      </c>
      <c r="AP5" s="20">
        <f t="shared" si="0"/>
        <v>65</v>
      </c>
      <c r="AQ5"/>
      <c r="AR5"/>
    </row>
    <row r="6" spans="1:44" x14ac:dyDescent="0.25">
      <c r="A6" t="s">
        <v>14</v>
      </c>
      <c r="B6">
        <v>4071</v>
      </c>
      <c r="D6" s="20">
        <v>58</v>
      </c>
      <c r="E6" s="20">
        <f>VLOOKUP(D6,'1'!$A$2:$B$81,2)</f>
        <v>7</v>
      </c>
      <c r="F6" s="20">
        <v>1</v>
      </c>
      <c r="G6" s="20">
        <f>VLOOKUP(F6,'1'!$A$2:$B$81,2)</f>
        <v>4</v>
      </c>
      <c r="H6" s="20">
        <v>2</v>
      </c>
      <c r="I6" s="20">
        <f>VLOOKUP(H6,'1'!$A$2:$B$81,2)</f>
        <v>2</v>
      </c>
      <c r="J6" s="20">
        <v>8</v>
      </c>
      <c r="K6" s="20">
        <f>VLOOKUP(J6,'1'!$A$2:$B$81,2)</f>
        <v>3</v>
      </c>
      <c r="L6" s="20">
        <v>9</v>
      </c>
      <c r="M6" s="20">
        <f>VLOOKUP(L6,'1'!$A$2:$B$81,2)</f>
        <v>4</v>
      </c>
      <c r="N6" s="20">
        <v>10</v>
      </c>
      <c r="O6" s="20">
        <f>VLOOKUP(N6,'1'!$A$2:$B$81,2)</f>
        <v>2</v>
      </c>
      <c r="P6" s="20">
        <v>11</v>
      </c>
      <c r="Q6" s="20">
        <f>VLOOKUP(P6,'1'!$A$2:$B$81,2)</f>
        <v>3</v>
      </c>
      <c r="R6" s="20">
        <v>12</v>
      </c>
      <c r="S6" s="20">
        <f>VLOOKUP(R6,'1'!$A$2:$B$81,2)</f>
        <v>2</v>
      </c>
      <c r="T6" s="20">
        <v>13</v>
      </c>
      <c r="U6" s="20">
        <f>VLOOKUP(T6,'1'!$A$2:$B$81,2)</f>
        <v>3</v>
      </c>
      <c r="V6" s="20">
        <v>15</v>
      </c>
      <c r="W6" s="20">
        <f>VLOOKUP(V6,'1'!$A$2:$B$81,2)</f>
        <v>3</v>
      </c>
      <c r="X6" s="20">
        <v>16</v>
      </c>
      <c r="Y6" s="20">
        <f>VLOOKUP(X6,'1'!$A$2:$B$81,2)</f>
        <v>4</v>
      </c>
      <c r="Z6" s="20">
        <v>17</v>
      </c>
      <c r="AA6" s="20">
        <f>VLOOKUP(Z6,'1'!$A$2:$B$81,2)</f>
        <v>2</v>
      </c>
      <c r="AB6" s="20">
        <v>60</v>
      </c>
      <c r="AC6" s="20">
        <f>VLOOKUP(AB6,'1'!$A$2:$B$81,2)</f>
        <v>5</v>
      </c>
      <c r="AD6" s="20">
        <v>27</v>
      </c>
      <c r="AE6" s="20">
        <f>VLOOKUP(AD6,'1'!$A$2:$B$81,2)</f>
        <v>1</v>
      </c>
      <c r="AO6" s="20">
        <v>29</v>
      </c>
      <c r="AP6" s="20">
        <f t="shared" si="0"/>
        <v>74</v>
      </c>
    </row>
    <row r="7" spans="1:44" x14ac:dyDescent="0.25">
      <c r="A7" t="s">
        <v>14</v>
      </c>
      <c r="B7">
        <v>4081</v>
      </c>
      <c r="D7" s="20">
        <v>2</v>
      </c>
      <c r="E7" s="20">
        <f>VLOOKUP(D7,'1'!$A$2:$B$81,2)</f>
        <v>2</v>
      </c>
      <c r="F7" s="20">
        <v>4</v>
      </c>
      <c r="G7" s="20">
        <f>VLOOKUP(F7,'1'!$A$2:$B$81,2)</f>
        <v>4</v>
      </c>
      <c r="H7" s="20">
        <v>6</v>
      </c>
      <c r="I7" s="20">
        <f>VLOOKUP(H7,'1'!$A$2:$B$81,2)</f>
        <v>5</v>
      </c>
      <c r="J7" s="20">
        <v>17</v>
      </c>
      <c r="K7" s="20">
        <f>VLOOKUP(J7,'1'!$A$2:$B$81,2)</f>
        <v>2</v>
      </c>
      <c r="L7" s="20">
        <v>60</v>
      </c>
      <c r="M7" s="20">
        <f>VLOOKUP(L7,'1'!$A$2:$B$81,2)</f>
        <v>5</v>
      </c>
      <c r="N7" s="20">
        <v>16</v>
      </c>
      <c r="O7" s="20">
        <f>VLOOKUP(N7,'1'!$A$2:$B$81,2)</f>
        <v>4</v>
      </c>
      <c r="P7" s="20">
        <v>13</v>
      </c>
      <c r="Q7" s="20">
        <f>VLOOKUP(P7,'1'!$A$2:$B$81,2)</f>
        <v>3</v>
      </c>
      <c r="R7" s="20">
        <v>12</v>
      </c>
      <c r="S7" s="20">
        <f>VLOOKUP(R7,'1'!$A$2:$B$81,2)</f>
        <v>2</v>
      </c>
      <c r="AO7" s="20">
        <v>28</v>
      </c>
      <c r="AP7" s="20">
        <f t="shared" si="0"/>
        <v>55</v>
      </c>
    </row>
    <row r="8" spans="1:44" x14ac:dyDescent="0.25">
      <c r="A8" t="s">
        <v>14</v>
      </c>
      <c r="B8">
        <v>4101</v>
      </c>
      <c r="D8" s="20">
        <v>1</v>
      </c>
      <c r="E8" s="20">
        <f>VLOOKUP(D8,'1'!$A$2:$B$81,2)</f>
        <v>4</v>
      </c>
      <c r="F8" s="20">
        <v>2</v>
      </c>
      <c r="G8" s="20">
        <f>VLOOKUP(F8,'1'!$A$2:$B$81,2)</f>
        <v>2</v>
      </c>
      <c r="H8" s="20">
        <v>3</v>
      </c>
      <c r="I8" s="20">
        <f>VLOOKUP(H8,'1'!$A$2:$B$81,2)</f>
        <v>4</v>
      </c>
      <c r="J8" s="20">
        <v>16</v>
      </c>
      <c r="K8" s="20">
        <f>VLOOKUP(J8,'1'!$A$2:$B$81,2)</f>
        <v>4</v>
      </c>
      <c r="L8" s="20">
        <v>15</v>
      </c>
      <c r="M8" s="20">
        <f>VLOOKUP(L8,'1'!$A$2:$B$81,2)</f>
        <v>3</v>
      </c>
      <c r="N8" s="20">
        <v>14</v>
      </c>
      <c r="O8" s="20">
        <f>VLOOKUP(N8,'1'!$A$2:$B$81,2)</f>
        <v>3</v>
      </c>
      <c r="P8" s="20">
        <v>13</v>
      </c>
      <c r="Q8" s="20">
        <f>VLOOKUP(P8,'1'!$A$2:$B$81,2)</f>
        <v>3</v>
      </c>
      <c r="R8" s="20">
        <v>12</v>
      </c>
      <c r="S8" s="20">
        <f>VLOOKUP(R8,'1'!$A$2:$B$81,2)</f>
        <v>2</v>
      </c>
      <c r="T8" s="20">
        <v>7</v>
      </c>
      <c r="U8" s="20">
        <f>VLOOKUP(T8,'1'!$A$2:$B$81,2)</f>
        <v>2</v>
      </c>
      <c r="AO8" s="20">
        <v>25</v>
      </c>
      <c r="AP8" s="20">
        <f t="shared" si="0"/>
        <v>52</v>
      </c>
    </row>
    <row r="9" spans="1:44" s="10" customFormat="1" x14ac:dyDescent="0.25">
      <c r="A9" s="10" t="s">
        <v>14</v>
      </c>
      <c r="B9" s="10">
        <v>4121</v>
      </c>
      <c r="D9" s="21">
        <v>8</v>
      </c>
      <c r="E9" s="21">
        <f>VLOOKUP(D9,'1'!$A$2:$B$81,2)</f>
        <v>3</v>
      </c>
      <c r="F9" s="21">
        <v>9</v>
      </c>
      <c r="G9" s="21">
        <f>VLOOKUP(F9,'1'!$A$2:$B$81,2)</f>
        <v>4</v>
      </c>
      <c r="H9" s="21">
        <v>10</v>
      </c>
      <c r="I9" s="21">
        <f>VLOOKUP(H9,'1'!$A$2:$B$81,2)</f>
        <v>2</v>
      </c>
      <c r="J9" s="21">
        <v>11</v>
      </c>
      <c r="K9" s="21">
        <f>VLOOKUP(J9,'1'!$A$2:$B$81,2)</f>
        <v>3</v>
      </c>
      <c r="L9" s="21">
        <v>12</v>
      </c>
      <c r="M9" s="21">
        <f>VLOOKUP(L9,'1'!$A$2:$B$81,2)</f>
        <v>2</v>
      </c>
      <c r="N9" s="21">
        <v>14</v>
      </c>
      <c r="O9" s="21">
        <f>VLOOKUP(N9,'1'!$A$2:$B$81,2)</f>
        <v>3</v>
      </c>
      <c r="P9" s="21">
        <v>15</v>
      </c>
      <c r="Q9" s="21">
        <f>VLOOKUP(P9,'1'!$A$2:$B$81,2)</f>
        <v>3</v>
      </c>
      <c r="R9" s="21">
        <v>13</v>
      </c>
      <c r="S9" s="21">
        <f>VLOOKUP(R9,'1'!$A$2:$B$81,2)</f>
        <v>3</v>
      </c>
      <c r="T9" s="21">
        <v>16</v>
      </c>
      <c r="U9" s="21">
        <f>VLOOKUP(T9,'1'!$A$2:$B$81,2)</f>
        <v>4</v>
      </c>
      <c r="V9" s="21">
        <v>17</v>
      </c>
      <c r="W9" s="21">
        <f>VLOOKUP(V9,'1'!$A$2:$B$81,2)</f>
        <v>2</v>
      </c>
      <c r="X9" s="21">
        <v>60</v>
      </c>
      <c r="Y9" s="21">
        <f>VLOOKUP(X9,'1'!$A$2:$B$81,2)</f>
        <v>5</v>
      </c>
      <c r="Z9" s="21">
        <v>27</v>
      </c>
      <c r="AA9" s="21">
        <f>VLOOKUP(Z9,'1'!$A$2:$B$81,2)</f>
        <v>1</v>
      </c>
      <c r="AB9" s="21">
        <v>29</v>
      </c>
      <c r="AC9" s="21">
        <f>VLOOKUP(AB9,'1'!$A$2:$B$81,2)</f>
        <v>10</v>
      </c>
      <c r="AD9" s="21">
        <v>58</v>
      </c>
      <c r="AE9" s="21">
        <f>VLOOKUP(AD9,'1'!$A$2:$B$81,2)</f>
        <v>7</v>
      </c>
      <c r="AF9" s="21"/>
      <c r="AG9" s="21"/>
      <c r="AH9" s="21"/>
      <c r="AI9" s="21"/>
      <c r="AJ9" s="21"/>
      <c r="AK9" s="21"/>
      <c r="AL9" s="21"/>
      <c r="AM9" s="21"/>
      <c r="AN9" s="21"/>
      <c r="AO9" s="21">
        <v>4</v>
      </c>
      <c r="AP9" s="21">
        <f t="shared" si="0"/>
        <v>56</v>
      </c>
    </row>
    <row r="10" spans="1:44" x14ac:dyDescent="0.25">
      <c r="A10" t="s">
        <v>14</v>
      </c>
      <c r="B10">
        <v>4091</v>
      </c>
      <c r="D10" s="20">
        <v>7</v>
      </c>
      <c r="E10" s="20">
        <f>VLOOKUP(D10,'1'!$A$2:$B$81,2)</f>
        <v>2</v>
      </c>
      <c r="F10" s="20">
        <v>8</v>
      </c>
      <c r="G10" s="20">
        <f>VLOOKUP(F10,'1'!$A$2:$B$81,2)</f>
        <v>3</v>
      </c>
      <c r="H10" s="20">
        <v>9</v>
      </c>
      <c r="I10" s="20">
        <f>VLOOKUP(H10,'1'!$A$2:$B$81,2)</f>
        <v>4</v>
      </c>
      <c r="J10" s="20">
        <v>10</v>
      </c>
      <c r="K10" s="20">
        <f>VLOOKUP(J10,'1'!$A$2:$B$81,2)</f>
        <v>2</v>
      </c>
      <c r="L10" s="20">
        <v>11</v>
      </c>
      <c r="M10" s="20">
        <f>VLOOKUP(L10,'1'!$A$2:$B$81,2)</f>
        <v>3</v>
      </c>
      <c r="N10" s="20">
        <v>12</v>
      </c>
      <c r="O10" s="20">
        <f>VLOOKUP(N10,'1'!$A$2:$B$81,2)</f>
        <v>2</v>
      </c>
      <c r="P10" s="20">
        <v>14</v>
      </c>
      <c r="Q10" s="20">
        <f>VLOOKUP(P10,'1'!$A$2:$B$81,2)</f>
        <v>3</v>
      </c>
      <c r="R10" s="20">
        <v>16</v>
      </c>
      <c r="S10" s="20">
        <f>VLOOKUP(R10,'1'!$A$2:$B$81,2)</f>
        <v>4</v>
      </c>
      <c r="T10" s="20">
        <v>17</v>
      </c>
      <c r="U10" s="20">
        <f>VLOOKUP(T10,'1'!$A$2:$B$81,2)</f>
        <v>2</v>
      </c>
      <c r="V10" s="20">
        <v>60</v>
      </c>
      <c r="W10" s="20">
        <f>VLOOKUP(V10,'1'!$A$2:$B$81,2)</f>
        <v>5</v>
      </c>
      <c r="X10" s="20">
        <v>27</v>
      </c>
      <c r="Y10" s="20">
        <f>VLOOKUP(X10,'1'!$A$2:$B$81,2)</f>
        <v>1</v>
      </c>
      <c r="Z10" s="20">
        <v>61</v>
      </c>
      <c r="AA10" s="20">
        <f>VLOOKUP(Z10,'1'!$A$2:$B$81,2)</f>
        <v>3</v>
      </c>
      <c r="AB10" s="20">
        <v>62</v>
      </c>
      <c r="AC10" s="20">
        <f>VLOOKUP(AB10,'1'!$A$2:$B$81,2)</f>
        <v>1</v>
      </c>
      <c r="AD10" s="20">
        <v>64</v>
      </c>
      <c r="AE10" s="20">
        <f>VLOOKUP(AD10,'1'!$A$2:$B$81,2)</f>
        <v>1</v>
      </c>
      <c r="AO10" s="20">
        <v>25</v>
      </c>
      <c r="AP10" s="20">
        <f>SUM(E10,G10,I10,K10,M10,O10,Q10,S10,U10,W10,Y10,AA10,AC10,AE10,AG10,AI10,AK10,AM10,AO10)</f>
        <v>61</v>
      </c>
    </row>
    <row r="11" spans="1:44" x14ac:dyDescent="0.25">
      <c r="A11" t="s">
        <v>14</v>
      </c>
      <c r="B11">
        <v>4051</v>
      </c>
      <c r="D11" s="20">
        <v>1</v>
      </c>
      <c r="E11" s="20">
        <f>VLOOKUP(D11,'1'!$A$2:$B$81,2)</f>
        <v>4</v>
      </c>
      <c r="F11" s="20">
        <v>4</v>
      </c>
      <c r="G11" s="20">
        <f>VLOOKUP(F11,'1'!$A$2:$B$81,2)</f>
        <v>4</v>
      </c>
      <c r="H11" s="20">
        <v>2</v>
      </c>
      <c r="I11" s="20">
        <f>VLOOKUP(H11,'1'!$A$2:$B$81,2)</f>
        <v>2</v>
      </c>
      <c r="J11" s="20">
        <v>3</v>
      </c>
      <c r="K11" s="20">
        <f>VLOOKUP(J11,'1'!$A$2:$B$81,2)</f>
        <v>4</v>
      </c>
      <c r="L11" s="20">
        <v>5</v>
      </c>
      <c r="M11" s="20">
        <f>VLOOKUP(L11,'1'!$A$2:$B$81,2)</f>
        <v>4</v>
      </c>
      <c r="N11" s="20">
        <v>6</v>
      </c>
      <c r="O11" s="20">
        <f>VLOOKUP(N11,'1'!$A$2:$B$81,2)</f>
        <v>5</v>
      </c>
      <c r="P11" s="20">
        <v>60</v>
      </c>
      <c r="Q11" s="20">
        <f>VLOOKUP(P11,'1'!$A$2:$B$81,2)</f>
        <v>5</v>
      </c>
      <c r="R11" s="20">
        <v>27</v>
      </c>
      <c r="S11" s="20">
        <f>VLOOKUP(R11,'1'!$A$2:$B$81,2)</f>
        <v>1</v>
      </c>
      <c r="T11" s="20">
        <v>61</v>
      </c>
      <c r="U11" s="20">
        <f>VLOOKUP(T11,'1'!$A$2:$B$81,2)</f>
        <v>3</v>
      </c>
      <c r="AO11" s="20">
        <v>25</v>
      </c>
      <c r="AP11" s="20">
        <f>SUM(E11,G11,I11,K11,M11,O11,Q11,S11,U11,W11,Y11,AA11,AC11,AE11,AG11,AI11,AK11,AM11,AO11)</f>
        <v>57</v>
      </c>
    </row>
    <row r="13" spans="1:44" ht="15.75" x14ac:dyDescent="0.25">
      <c r="A13" s="17" t="s">
        <v>49</v>
      </c>
    </row>
    <row r="14" spans="1:44" s="10" customFormat="1" x14ac:dyDescent="0.25">
      <c r="A14" s="10" t="s">
        <v>10</v>
      </c>
      <c r="B14" s="10">
        <v>5011</v>
      </c>
      <c r="D14" s="21">
        <v>1</v>
      </c>
      <c r="E14" s="21">
        <f>VLOOKUP(D14,'1'!$A$2:$B$81,2)</f>
        <v>4</v>
      </c>
      <c r="F14" s="21">
        <v>2</v>
      </c>
      <c r="G14" s="21">
        <f>VLOOKUP(F14,'1'!$A$2:$B$81,2)</f>
        <v>2</v>
      </c>
      <c r="H14" s="21">
        <v>3</v>
      </c>
      <c r="I14" s="21">
        <f>VLOOKUP(H14,'1'!$A$2:$B$81,2)</f>
        <v>4</v>
      </c>
      <c r="J14" s="21">
        <v>16</v>
      </c>
      <c r="K14" s="21">
        <f>VLOOKUP(J14,'1'!$A$2:$B$81,2)</f>
        <v>4</v>
      </c>
      <c r="L14" s="21">
        <v>14</v>
      </c>
      <c r="M14" s="21">
        <f>VLOOKUP(L14,'1'!$A$2:$B$81,2)</f>
        <v>3</v>
      </c>
      <c r="N14" s="21">
        <v>13</v>
      </c>
      <c r="O14" s="21">
        <f>VLOOKUP(N14,'1'!$A$2:$B$81,2)</f>
        <v>3</v>
      </c>
      <c r="P14" s="21">
        <v>8</v>
      </c>
      <c r="Q14" s="21">
        <f>VLOOKUP(P14,'1'!$A$2:$B$81,2)</f>
        <v>3</v>
      </c>
      <c r="R14" s="21">
        <v>7</v>
      </c>
      <c r="S14" s="21">
        <f>VLOOKUP(R14,'1'!$A$2:$B$81,2)</f>
        <v>2</v>
      </c>
      <c r="T14" s="21">
        <v>58</v>
      </c>
      <c r="U14" s="21">
        <f>VLOOKUP(T14,'1'!$A$2:$B$81,2)</f>
        <v>7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>
        <v>25</v>
      </c>
      <c r="AP14" s="21">
        <f>SUM(E14,G14,I14,K14,M14,O14,Q14,S14,U14,W14,Y14,AA14,AC14,AE14,AG14,AI14,AK14,AM14,AO14)</f>
        <v>57</v>
      </c>
    </row>
    <row r="15" spans="1:44" s="10" customFormat="1" x14ac:dyDescent="0.25">
      <c r="A15" s="10" t="s">
        <v>10</v>
      </c>
      <c r="B15" s="10">
        <v>5021</v>
      </c>
      <c r="D15" s="21">
        <v>2</v>
      </c>
      <c r="E15" s="21">
        <f>VLOOKUP(D15,'1'!$A$2:$B$81,2)</f>
        <v>2</v>
      </c>
      <c r="F15" s="21">
        <v>3</v>
      </c>
      <c r="G15" s="21">
        <f>VLOOKUP(F15,'1'!$A$2:$B$81,2)</f>
        <v>4</v>
      </c>
      <c r="H15" s="21">
        <v>16</v>
      </c>
      <c r="I15" s="21">
        <f>VLOOKUP(H15,'1'!$A$2:$B$81,2)</f>
        <v>4</v>
      </c>
      <c r="J15" s="21">
        <v>13</v>
      </c>
      <c r="K15" s="21">
        <f>VLOOKUP(J15,'1'!$A$2:$B$81,2)</f>
        <v>3</v>
      </c>
      <c r="L15" s="21">
        <v>15</v>
      </c>
      <c r="M15" s="21">
        <f>VLOOKUP(L15,'1'!$A$2:$B$81,2)</f>
        <v>3</v>
      </c>
      <c r="N15" s="21">
        <v>14</v>
      </c>
      <c r="O15" s="21">
        <f>VLOOKUP(N15,'1'!$A$2:$B$81,2)</f>
        <v>3</v>
      </c>
      <c r="P15" s="21">
        <v>12</v>
      </c>
      <c r="Q15" s="21">
        <f>VLOOKUP(P15,'1'!$A$2:$B$81,2)</f>
        <v>2</v>
      </c>
      <c r="R15" s="21">
        <v>11</v>
      </c>
      <c r="S15" s="21">
        <f>VLOOKUP(R15,'1'!$A$2:$B$81,2)</f>
        <v>3</v>
      </c>
      <c r="T15" s="21">
        <v>10</v>
      </c>
      <c r="U15" s="21">
        <f>VLOOKUP(T15,'1'!$A$2:$B$81,2)</f>
        <v>2</v>
      </c>
      <c r="V15" s="21">
        <v>9</v>
      </c>
      <c r="W15" s="21">
        <f>VLOOKUP(V15,'1'!$A$2:$B$81,2)</f>
        <v>4</v>
      </c>
      <c r="X15" s="21">
        <v>7</v>
      </c>
      <c r="Y15" s="21">
        <f>VLOOKUP(X15,'1'!$A$2:$B$81,2)</f>
        <v>2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>
        <v>16</v>
      </c>
      <c r="AP15" s="21">
        <f>SUM(E15,G15,I15,K15,M15,O15,Q15,S15,U15,W15,Y15,AA15,AC15,AE15,AG15,AI15,AK15,AM15,AO15)</f>
        <v>48</v>
      </c>
    </row>
    <row r="16" spans="1:44" s="10" customFormat="1" x14ac:dyDescent="0.25">
      <c r="A16" s="10" t="s">
        <v>10</v>
      </c>
      <c r="B16" s="10">
        <v>5031</v>
      </c>
      <c r="D16" s="21">
        <v>7</v>
      </c>
      <c r="E16" s="21">
        <f>VLOOKUP(D16,'1'!$A$2:$B$81,2)</f>
        <v>2</v>
      </c>
      <c r="F16" s="21">
        <v>8</v>
      </c>
      <c r="G16" s="21">
        <f>VLOOKUP(F16,'1'!$A$2:$B$81,2)</f>
        <v>3</v>
      </c>
      <c r="H16" s="21">
        <v>9</v>
      </c>
      <c r="I16" s="21">
        <f>VLOOKUP(H16,'1'!$A$2:$B$81,2)</f>
        <v>4</v>
      </c>
      <c r="J16" s="21">
        <v>58</v>
      </c>
      <c r="K16" s="21">
        <f>VLOOKUP(J16,'1'!$A$2:$B$81,2)</f>
        <v>7</v>
      </c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>
        <v>20</v>
      </c>
      <c r="AP16" s="21">
        <f>SUM(E16,G16,I16,K16,M16,O16,Q16,S16,U16,W16,Y16,AA16,AC16,AE16,AG16,AI16,AK16,AM16,AO16)</f>
        <v>36</v>
      </c>
    </row>
    <row r="17" spans="1:42" s="10" customFormat="1" x14ac:dyDescent="0.25">
      <c r="A17" s="10" t="s">
        <v>10</v>
      </c>
      <c r="B17" s="10">
        <v>5041</v>
      </c>
      <c r="D17" s="21">
        <v>1</v>
      </c>
      <c r="E17" s="21">
        <f>VLOOKUP(D17,'1'!$A$2:$B$81,2)</f>
        <v>4</v>
      </c>
      <c r="F17" s="21">
        <v>4</v>
      </c>
      <c r="G17" s="21">
        <f>VLOOKUP(F17,'1'!$A$2:$B$81,2)</f>
        <v>4</v>
      </c>
      <c r="H17" s="21">
        <v>5</v>
      </c>
      <c r="I17" s="21">
        <f>VLOOKUP(H17,'1'!$A$2:$B$81,2)</f>
        <v>4</v>
      </c>
      <c r="J17" s="21">
        <v>6</v>
      </c>
      <c r="K17" s="21">
        <f>VLOOKUP(J17,'1'!$A$2:$B$81,2)</f>
        <v>5</v>
      </c>
      <c r="L17" s="21">
        <v>17</v>
      </c>
      <c r="M17" s="21">
        <f>VLOOKUP(L17,'1'!$A$2:$B$81,2)</f>
        <v>2</v>
      </c>
      <c r="N17" s="21">
        <v>16</v>
      </c>
      <c r="O17" s="21">
        <f>VLOOKUP(N17,'1'!$A$2:$B$81,2)</f>
        <v>4</v>
      </c>
      <c r="P17" s="21">
        <v>13</v>
      </c>
      <c r="Q17" s="21">
        <f>VLOOKUP(P17,'1'!$A$2:$B$81,2)</f>
        <v>3</v>
      </c>
      <c r="R17" s="21">
        <v>12</v>
      </c>
      <c r="S17" s="21">
        <f>VLOOKUP(R17,'1'!$A$2:$B$81,2)</f>
        <v>2</v>
      </c>
      <c r="T17" s="21">
        <v>8</v>
      </c>
      <c r="U17" s="21">
        <f>VLOOKUP(T17,'1'!$A$2:$B$81,2)</f>
        <v>3</v>
      </c>
      <c r="V17" s="21">
        <v>7</v>
      </c>
      <c r="W17" s="21">
        <f>VLOOKUP(V17,'1'!$A$2:$B$81,2)</f>
        <v>2</v>
      </c>
      <c r="X17" s="21">
        <v>58</v>
      </c>
      <c r="Y17" s="21">
        <f>VLOOKUP(X17,'1'!$A$2:$B$81,2)</f>
        <v>7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>
        <v>2</v>
      </c>
      <c r="AP17" s="21">
        <f>SUM(E17,G17,I17,K17,M17,O17,Q17,S17,U17,W17,Y17,AA17,AC17,AE17,AG17,AI17,AK17,AM17,AO17)</f>
        <v>42</v>
      </c>
    </row>
    <row r="18" spans="1:42" s="10" customFormat="1" x14ac:dyDescent="0.25">
      <c r="A18" s="10" t="s">
        <v>10</v>
      </c>
      <c r="B18" s="10">
        <v>5051</v>
      </c>
      <c r="D18" s="21">
        <v>1</v>
      </c>
      <c r="E18" s="21">
        <f>VLOOKUP(D18,'1'!$A$2:$B$81,2)</f>
        <v>4</v>
      </c>
      <c r="F18" s="21">
        <v>4</v>
      </c>
      <c r="G18" s="21">
        <f>VLOOKUP(F18,'1'!$A$2:$B$81,2)</f>
        <v>4</v>
      </c>
      <c r="H18" s="21">
        <v>3</v>
      </c>
      <c r="I18" s="21">
        <f>VLOOKUP(H18,'1'!$A$2:$B$81,2)</f>
        <v>4</v>
      </c>
      <c r="J18" s="21">
        <v>5</v>
      </c>
      <c r="K18" s="21">
        <f>VLOOKUP(J18,'1'!$A$2:$B$81,2)</f>
        <v>4</v>
      </c>
      <c r="L18" s="21">
        <v>6</v>
      </c>
      <c r="M18" s="21">
        <f>VLOOKUP(L18,'1'!$A$2:$B$81,2)</f>
        <v>5</v>
      </c>
      <c r="N18" s="21">
        <v>17</v>
      </c>
      <c r="O18" s="21">
        <f>VLOOKUP(N18,'1'!$A$2:$B$81,2)</f>
        <v>2</v>
      </c>
      <c r="P18" s="21">
        <v>16</v>
      </c>
      <c r="Q18" s="21">
        <f>VLOOKUP(P18,'1'!$A$2:$B$81,2)</f>
        <v>4</v>
      </c>
      <c r="R18" s="21">
        <v>15</v>
      </c>
      <c r="S18" s="21">
        <f>VLOOKUP(R18,'1'!$A$2:$B$81,2)</f>
        <v>3</v>
      </c>
      <c r="T18" s="21">
        <v>14</v>
      </c>
      <c r="U18" s="21">
        <f>VLOOKUP(T18,'1'!$A$2:$B$81,2)</f>
        <v>3</v>
      </c>
      <c r="V18" s="21">
        <v>12</v>
      </c>
      <c r="W18" s="21">
        <f>VLOOKUP(V18,'1'!$A$2:$B$81,2)</f>
        <v>2</v>
      </c>
      <c r="X18" s="21">
        <v>11</v>
      </c>
      <c r="Y18" s="21">
        <f>VLOOKUP(X18,'1'!$A$2:$B$81,2)</f>
        <v>3</v>
      </c>
      <c r="Z18" s="21">
        <v>10</v>
      </c>
      <c r="AA18" s="21">
        <f>VLOOKUP(Z18,'1'!$A$2:$B$81,2)</f>
        <v>2</v>
      </c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>
        <f>SUM(E18,G18,I18,K18,M18,O18,Q18,S18,U18,W18,Y18,AA18,AC18,AE18,AG18,AI18,AK18,AM18,AO18)</f>
        <v>40</v>
      </c>
    </row>
    <row r="19" spans="1:42" s="10" customFormat="1" x14ac:dyDescent="0.25">
      <c r="A19" s="10" t="s">
        <v>10</v>
      </c>
      <c r="B19" s="10">
        <v>5071</v>
      </c>
      <c r="D19" s="21">
        <v>1</v>
      </c>
      <c r="E19" s="21">
        <f>VLOOKUP(D19,'1'!$A$2:$B$81,2)</f>
        <v>4</v>
      </c>
      <c r="F19" s="21">
        <v>2</v>
      </c>
      <c r="G19" s="21">
        <f>VLOOKUP(F19,'1'!$A$2:$B$81,2)</f>
        <v>2</v>
      </c>
      <c r="H19" s="21">
        <v>58</v>
      </c>
      <c r="I19" s="21">
        <f>VLOOKUP(H19,'1'!$A$2:$B$81,2)</f>
        <v>7</v>
      </c>
      <c r="J19" s="21">
        <v>7</v>
      </c>
      <c r="K19" s="21">
        <f>VLOOKUP(J19,'1'!$A$2:$B$81,2)</f>
        <v>2</v>
      </c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>
        <v>25</v>
      </c>
      <c r="AP19" s="21">
        <f>SUM(E19,G19,I19,K19,M19,O19,Q19,S19,U19,W19,Y19,AA19,AC19,AE19,AG19,AI19,AK19,AM19,AO19)</f>
        <v>40</v>
      </c>
    </row>
    <row r="20" spans="1:42" s="10" customFormat="1" x14ac:dyDescent="0.25">
      <c r="A20" s="10" t="s">
        <v>10</v>
      </c>
      <c r="B20" s="10">
        <v>5081</v>
      </c>
      <c r="D20" s="21">
        <v>2</v>
      </c>
      <c r="E20" s="21">
        <f>VLOOKUP(D20,'1'!$A$2:$B$81,2)</f>
        <v>2</v>
      </c>
      <c r="F20" s="21">
        <v>3</v>
      </c>
      <c r="G20" s="21">
        <f>VLOOKUP(F20,'1'!$A$2:$B$81,2)</f>
        <v>4</v>
      </c>
      <c r="H20" s="21">
        <v>5</v>
      </c>
      <c r="I20" s="21">
        <f>VLOOKUP(H20,'1'!$A$2:$B$81,2)</f>
        <v>4</v>
      </c>
      <c r="J20" s="21">
        <v>6</v>
      </c>
      <c r="K20" s="21">
        <f>VLOOKUP(J20,'1'!$A$2:$B$81,2)</f>
        <v>5</v>
      </c>
      <c r="L20" s="21">
        <v>17</v>
      </c>
      <c r="M20" s="21">
        <f>VLOOKUP(L20,'1'!$A$2:$B$81,2)</f>
        <v>2</v>
      </c>
      <c r="N20" s="21">
        <v>16</v>
      </c>
      <c r="O20" s="21">
        <f>VLOOKUP(N20,'1'!$A$2:$B$81,2)</f>
        <v>4</v>
      </c>
      <c r="P20" s="21">
        <v>15</v>
      </c>
      <c r="Q20" s="21">
        <f>VLOOKUP(P20,'1'!$A$2:$B$81,2)</f>
        <v>3</v>
      </c>
      <c r="R20" s="21">
        <v>14</v>
      </c>
      <c r="S20" s="21">
        <f>VLOOKUP(R20,'1'!$A$2:$B$81,2)</f>
        <v>3</v>
      </c>
      <c r="T20" s="21">
        <v>12</v>
      </c>
      <c r="U20" s="21">
        <f>VLOOKUP(T20,'1'!$A$2:$B$81,2)</f>
        <v>2</v>
      </c>
      <c r="V20" s="21">
        <v>8</v>
      </c>
      <c r="W20" s="21">
        <f>VLOOKUP(V20,'1'!$A$2:$B$81,2)</f>
        <v>3</v>
      </c>
      <c r="X20" s="21">
        <v>58</v>
      </c>
      <c r="Y20" s="21">
        <f>VLOOKUP(X20,'1'!$A$2:$B$81,2)</f>
        <v>7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>
        <v>18</v>
      </c>
      <c r="AP20" s="21">
        <f>SUM(E20,G20,I20,K20,M20,O20,Q20,S20,U20,W20,Y20,AA20,AC20,AE20,AG20,AI20,AK20,AM20,AO20)</f>
        <v>57</v>
      </c>
    </row>
    <row r="21" spans="1:42" s="10" customFormat="1" x14ac:dyDescent="0.25">
      <c r="A21" s="10" t="s">
        <v>10</v>
      </c>
      <c r="B21" s="10">
        <v>5091</v>
      </c>
      <c r="D21" s="21">
        <v>58</v>
      </c>
      <c r="E21" s="21">
        <f>VLOOKUP(D21,'1'!$A$2:$B$81,2)</f>
        <v>7</v>
      </c>
      <c r="F21" s="21">
        <v>7</v>
      </c>
      <c r="G21" s="21">
        <f>VLOOKUP(F21,'1'!$A$2:$B$81,2)</f>
        <v>2</v>
      </c>
      <c r="H21" s="21">
        <v>8</v>
      </c>
      <c r="I21" s="21">
        <f>VLOOKUP(H21,'1'!$A$2:$B$81,2)</f>
        <v>3</v>
      </c>
      <c r="J21" s="21">
        <v>9</v>
      </c>
      <c r="K21" s="21">
        <f>VLOOKUP(J21,'1'!$A$2:$B$81,2)</f>
        <v>4</v>
      </c>
      <c r="L21" s="21">
        <v>11</v>
      </c>
      <c r="M21" s="21">
        <f>VLOOKUP(L21,'1'!$A$2:$B$81,2)</f>
        <v>3</v>
      </c>
      <c r="N21" s="21">
        <v>10</v>
      </c>
      <c r="O21" s="21">
        <f>VLOOKUP(N21,'1'!$A$2:$B$81,2)</f>
        <v>2</v>
      </c>
      <c r="P21" s="21">
        <v>12</v>
      </c>
      <c r="Q21" s="21">
        <f>VLOOKUP(P21,'1'!$A$2:$B$81,2)</f>
        <v>2</v>
      </c>
      <c r="R21" s="21">
        <v>14</v>
      </c>
      <c r="S21" s="21">
        <f>VLOOKUP(R21,'1'!$A$2:$B$81,2)</f>
        <v>3</v>
      </c>
      <c r="T21" s="21">
        <v>15</v>
      </c>
      <c r="U21" s="21">
        <f>VLOOKUP(T21,'1'!$A$2:$B$81,2)</f>
        <v>3</v>
      </c>
      <c r="V21" s="21">
        <v>13</v>
      </c>
      <c r="W21" s="21">
        <f>VLOOKUP(V21,'1'!$A$2:$B$81,2)</f>
        <v>3</v>
      </c>
      <c r="X21" s="21">
        <v>16</v>
      </c>
      <c r="Y21" s="21">
        <f>VLOOKUP(X21,'1'!$A$2:$B$81,2)</f>
        <v>4</v>
      </c>
      <c r="Z21" s="21">
        <v>3</v>
      </c>
      <c r="AA21" s="21">
        <f>VLOOKUP(Z21,'1'!$A$2:$B$81,2)</f>
        <v>4</v>
      </c>
      <c r="AB21" s="21">
        <v>2</v>
      </c>
      <c r="AC21" s="21">
        <f>VLOOKUP(AB21,'1'!$A$2:$B$81,2)</f>
        <v>2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>
        <v>30</v>
      </c>
      <c r="AP21" s="21">
        <f>SUM(E21,G21,I21,K21,M21,O21,Q21,S21,U21,W21,Y21,AA21,AC21,AE21,AG21,AI21,AK21,AM21,AO21)</f>
        <v>72</v>
      </c>
    </row>
    <row r="22" spans="1:42" s="10" customFormat="1" x14ac:dyDescent="0.25">
      <c r="A22" s="10" t="s">
        <v>10</v>
      </c>
      <c r="B22" s="10">
        <v>5101</v>
      </c>
      <c r="D22" s="21">
        <v>1</v>
      </c>
      <c r="E22" s="21">
        <f>VLOOKUP(D22,'1'!$A$2:$B$81,2)</f>
        <v>4</v>
      </c>
      <c r="F22" s="21">
        <v>2</v>
      </c>
      <c r="G22" s="21">
        <f>VLOOKUP(F22,'1'!$A$2:$B$81,2)</f>
        <v>2</v>
      </c>
      <c r="H22" s="21">
        <v>3</v>
      </c>
      <c r="I22" s="21">
        <f>VLOOKUP(H22,'1'!$A$2:$B$81,2)</f>
        <v>4</v>
      </c>
      <c r="J22" s="21">
        <v>5</v>
      </c>
      <c r="K22" s="21">
        <f>VLOOKUP(J22,'1'!$A$2:$B$81,2)</f>
        <v>4</v>
      </c>
      <c r="L22" s="21">
        <v>6</v>
      </c>
      <c r="M22" s="21">
        <f>VLOOKUP(L22,'1'!$A$2:$B$81,2)</f>
        <v>5</v>
      </c>
      <c r="N22" s="21">
        <v>16</v>
      </c>
      <c r="O22" s="21">
        <f>VLOOKUP(N22,'1'!$A$2:$B$81,2)</f>
        <v>4</v>
      </c>
      <c r="P22" s="21">
        <v>15</v>
      </c>
      <c r="Q22" s="21">
        <f>VLOOKUP(P22,'1'!$A$2:$B$81,2)</f>
        <v>3</v>
      </c>
      <c r="R22" s="21">
        <v>14</v>
      </c>
      <c r="S22" s="21">
        <f>VLOOKUP(R22,'1'!$A$2:$B$81,2)</f>
        <v>3</v>
      </c>
      <c r="T22" s="21">
        <v>12</v>
      </c>
      <c r="U22" s="21">
        <f>VLOOKUP(T22,'1'!$A$2:$B$81,2)</f>
        <v>2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>
        <v>28</v>
      </c>
      <c r="AP22" s="21">
        <f>SUM(E22,G22,I22,K22,M22,O22,Q22,S22,U22,W22,Y22,AA22,AC22,AE22,AG22,AI22,AK22,AM22,AO22)</f>
        <v>59</v>
      </c>
    </row>
    <row r="23" spans="1:42" s="10" customFormat="1" x14ac:dyDescent="0.25">
      <c r="A23" s="10" t="s">
        <v>10</v>
      </c>
      <c r="B23" s="10">
        <v>5111</v>
      </c>
      <c r="D23" s="21">
        <v>58</v>
      </c>
      <c r="E23" s="21">
        <f>VLOOKUP(D23,'1'!$A$2:$B$81,2)</f>
        <v>7</v>
      </c>
      <c r="F23" s="21">
        <v>7</v>
      </c>
      <c r="G23" s="21">
        <f>VLOOKUP(F23,'1'!$A$2:$B$81,2)</f>
        <v>2</v>
      </c>
      <c r="H23" s="21">
        <v>8</v>
      </c>
      <c r="I23" s="21">
        <f>VLOOKUP(H23,'1'!$A$2:$B$81,2)</f>
        <v>3</v>
      </c>
      <c r="J23" s="21">
        <v>9</v>
      </c>
      <c r="K23" s="21">
        <f>VLOOKUP(J23,'1'!$A$2:$B$81,2)</f>
        <v>4</v>
      </c>
      <c r="L23" s="21">
        <v>10</v>
      </c>
      <c r="M23" s="21">
        <f>VLOOKUP(L23,'1'!$A$2:$B$81,2)</f>
        <v>2</v>
      </c>
      <c r="N23" s="21">
        <v>11</v>
      </c>
      <c r="O23" s="21">
        <f>VLOOKUP(N23,'1'!$A$2:$B$81,2)</f>
        <v>3</v>
      </c>
      <c r="P23" s="21">
        <v>12</v>
      </c>
      <c r="Q23" s="21">
        <f>VLOOKUP(P23,'1'!$A$2:$B$81,2)</f>
        <v>2</v>
      </c>
      <c r="R23" s="21">
        <v>14</v>
      </c>
      <c r="S23" s="21">
        <f>VLOOKUP(R23,'1'!$A$2:$B$81,2)</f>
        <v>3</v>
      </c>
      <c r="T23" s="21">
        <v>13</v>
      </c>
      <c r="U23" s="21">
        <f>VLOOKUP(T23,'1'!$A$2:$B$81,2)</f>
        <v>3</v>
      </c>
      <c r="V23" s="21">
        <v>15</v>
      </c>
      <c r="W23" s="21">
        <f>VLOOKUP(V23,'1'!$A$2:$B$81,2)</f>
        <v>3</v>
      </c>
      <c r="X23" s="21">
        <v>16</v>
      </c>
      <c r="Y23" s="21">
        <f>VLOOKUP(X23,'1'!$A$2:$B$81,2)</f>
        <v>4</v>
      </c>
      <c r="Z23" s="21">
        <v>3</v>
      </c>
      <c r="AA23" s="21">
        <f>VLOOKUP(Z23,'1'!$A$2:$B$81,2)</f>
        <v>4</v>
      </c>
      <c r="AB23" s="21">
        <v>2</v>
      </c>
      <c r="AC23" s="21">
        <f>VLOOKUP(AB23,'1'!$A$2:$B$81,2)</f>
        <v>2</v>
      </c>
      <c r="AD23" s="21">
        <v>1</v>
      </c>
      <c r="AE23" s="21">
        <f>VLOOKUP(AD23,'1'!$A$2:$B$81,2)</f>
        <v>4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>
        <v>27</v>
      </c>
      <c r="AP23" s="21">
        <f>SUM(E23,G23,I23,K23,M23,O23,Q23,S23,U23,W23,Y23,AA23,AC23,AE23,AG23,AI23,AK23,AM23,AO23)</f>
        <v>73</v>
      </c>
    </row>
    <row r="24" spans="1:42" s="10" customFormat="1" x14ac:dyDescent="0.25">
      <c r="A24" s="10" t="s">
        <v>10</v>
      </c>
      <c r="B24" s="10">
        <v>5121</v>
      </c>
      <c r="D24" s="21">
        <v>1</v>
      </c>
      <c r="E24" s="21">
        <f>VLOOKUP(D24,'1'!$A$2:$B$81,2)</f>
        <v>4</v>
      </c>
      <c r="F24" s="21">
        <v>7</v>
      </c>
      <c r="G24" s="21">
        <f>VLOOKUP(F24,'1'!$A$2:$B$81,2)</f>
        <v>2</v>
      </c>
      <c r="H24" s="21">
        <v>9</v>
      </c>
      <c r="I24" s="21">
        <f>VLOOKUP(H24,'1'!$A$2:$B$81,2)</f>
        <v>4</v>
      </c>
      <c r="J24" s="21">
        <v>10</v>
      </c>
      <c r="K24" s="21">
        <f>VLOOKUP(J24,'1'!$A$2:$B$81,2)</f>
        <v>2</v>
      </c>
      <c r="L24" s="21">
        <v>11</v>
      </c>
      <c r="M24" s="21">
        <f>VLOOKUP(L24,'1'!$A$2:$B$81,2)</f>
        <v>3</v>
      </c>
      <c r="N24" s="21">
        <v>8</v>
      </c>
      <c r="O24" s="21">
        <f>VLOOKUP(N24,'1'!$A$2:$B$81,2)</f>
        <v>3</v>
      </c>
      <c r="P24" s="21">
        <v>58</v>
      </c>
      <c r="Q24" s="21">
        <f>VLOOKUP(P24,'1'!$A$2:$B$81,2)</f>
        <v>7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>
        <v>29</v>
      </c>
      <c r="AP24" s="21">
        <f>SUM(E24,G24,I24,K24,M24,O24,Q24,S24,U24,W24,Y24,AA24,AC24,AE24,AG24,AI24,AK24,AM24,AO24)</f>
        <v>54</v>
      </c>
    </row>
    <row r="25" spans="1:42" x14ac:dyDescent="0.25">
      <c r="A25" t="s">
        <v>10</v>
      </c>
      <c r="B25">
        <v>5131</v>
      </c>
      <c r="D25" s="20">
        <v>58</v>
      </c>
      <c r="E25" s="20">
        <f>VLOOKUP(D25,'1'!$A$2:$B$81,2)</f>
        <v>7</v>
      </c>
      <c r="F25" s="20">
        <v>2</v>
      </c>
      <c r="G25" s="20">
        <f>VLOOKUP(F25,'1'!$A$2:$B$81,2)</f>
        <v>2</v>
      </c>
      <c r="H25" s="20">
        <v>4</v>
      </c>
      <c r="I25" s="20">
        <f>VLOOKUP(H25,'1'!$A$2:$B$81,2)</f>
        <v>4</v>
      </c>
      <c r="J25" s="20">
        <v>5</v>
      </c>
      <c r="K25" s="20">
        <f>VLOOKUP(J25,'1'!$A$2:$B$81,2)</f>
        <v>4</v>
      </c>
      <c r="L25" s="20">
        <v>16</v>
      </c>
      <c r="M25" s="20">
        <f>VLOOKUP(L25,'1'!$A$2:$B$81,2)</f>
        <v>4</v>
      </c>
      <c r="N25" s="20">
        <v>3</v>
      </c>
      <c r="O25" s="20">
        <f>VLOOKUP(N25,'1'!$A$2:$B$81,2)</f>
        <v>4</v>
      </c>
      <c r="AO25" s="20">
        <v>30</v>
      </c>
      <c r="AP25" s="20">
        <f>SUM(E25,G25,I25,K25,M25,O25,Q25,S25,U25,W25,Y25,AA25,AC25,AE25,AG25,AI25,AK25,AM25,AO25)</f>
        <v>55</v>
      </c>
    </row>
    <row r="26" spans="1:42" x14ac:dyDescent="0.25">
      <c r="A26" t="s">
        <v>10</v>
      </c>
      <c r="B26">
        <v>5141</v>
      </c>
      <c r="D26" s="20">
        <v>58</v>
      </c>
      <c r="E26" s="20">
        <f>VLOOKUP(D26,'1'!$A$2:$B$81,2)</f>
        <v>7</v>
      </c>
      <c r="F26" s="20">
        <v>7</v>
      </c>
      <c r="G26" s="20">
        <f>VLOOKUP(F26,'1'!$A$2:$B$81,2)</f>
        <v>2</v>
      </c>
      <c r="H26" s="20">
        <v>8</v>
      </c>
      <c r="I26" s="20">
        <f>VLOOKUP(H26,'1'!$A$2:$B$81,2)</f>
        <v>3</v>
      </c>
      <c r="J26" s="20">
        <v>9</v>
      </c>
      <c r="K26" s="20">
        <f>VLOOKUP(J26,'1'!$A$2:$B$81,2)</f>
        <v>4</v>
      </c>
      <c r="L26" s="20">
        <v>10</v>
      </c>
      <c r="M26" s="20">
        <f>VLOOKUP(L26,'1'!$A$2:$B$81,2)</f>
        <v>2</v>
      </c>
      <c r="N26" s="20">
        <v>11</v>
      </c>
      <c r="O26" s="20">
        <f>VLOOKUP(N26,'1'!$A$2:$B$81,2)</f>
        <v>3</v>
      </c>
      <c r="P26" s="20">
        <v>12</v>
      </c>
      <c r="Q26" s="20">
        <f>VLOOKUP(P26,'1'!$A$2:$B$81,2)</f>
        <v>2</v>
      </c>
      <c r="R26" s="20">
        <v>14</v>
      </c>
      <c r="S26" s="20">
        <f>VLOOKUP(R26,'1'!$A$2:$B$81,2)</f>
        <v>3</v>
      </c>
      <c r="T26" s="20">
        <v>13</v>
      </c>
      <c r="U26" s="20">
        <f>VLOOKUP(T26,'1'!$A$2:$B$81,2)</f>
        <v>3</v>
      </c>
      <c r="AO26" s="20">
        <v>30</v>
      </c>
      <c r="AP26" s="20">
        <f>SUM(E26,G26,I26,K26,M26,O26,Q26,S26,U26,W26,Y26,AA26,AC26,AE26,AG26,AI26,AK26,AM26,AO26)</f>
        <v>59</v>
      </c>
    </row>
    <row r="27" spans="1:42" x14ac:dyDescent="0.25">
      <c r="A27" t="s">
        <v>10</v>
      </c>
      <c r="B27">
        <v>5151</v>
      </c>
      <c r="D27" s="20">
        <v>1</v>
      </c>
      <c r="E27" s="20">
        <f>VLOOKUP(D27,'1'!$A$2:$B$81,2)</f>
        <v>4</v>
      </c>
      <c r="F27" s="20">
        <v>4</v>
      </c>
      <c r="G27" s="20">
        <f>VLOOKUP(F27,'1'!$A$2:$B$81,2)</f>
        <v>4</v>
      </c>
      <c r="H27" s="20">
        <v>3</v>
      </c>
      <c r="I27" s="20">
        <f>VLOOKUP(H27,'1'!$A$2:$B$81,2)</f>
        <v>4</v>
      </c>
      <c r="J27" s="20">
        <v>2</v>
      </c>
      <c r="K27" s="20">
        <f>VLOOKUP(J27,'1'!$A$2:$B$81,2)</f>
        <v>2</v>
      </c>
      <c r="L27" s="20">
        <v>8</v>
      </c>
      <c r="M27" s="20">
        <f>VLOOKUP(L27,'1'!$A$2:$B$81,2)</f>
        <v>3</v>
      </c>
      <c r="N27" s="20">
        <v>9</v>
      </c>
      <c r="O27" s="20">
        <f>VLOOKUP(N27,'1'!$A$2:$B$81,2)</f>
        <v>4</v>
      </c>
      <c r="P27" s="20">
        <v>7</v>
      </c>
      <c r="Q27" s="20">
        <f>VLOOKUP(P27,'1'!$A$2:$B$81,2)</f>
        <v>2</v>
      </c>
      <c r="R27" s="20">
        <v>58</v>
      </c>
      <c r="S27" s="20">
        <f>VLOOKUP(R27,'1'!$A$2:$B$81,2)</f>
        <v>7</v>
      </c>
      <c r="AO27" s="20">
        <v>30</v>
      </c>
      <c r="AP27" s="20">
        <f>SUM(E27,G27,I27,K27,M27,O27,Q27,S27,U27,W27,Y27,AA27,AC27,AE27,AG27,AI27,AK27,AM27,AO27)</f>
        <v>60</v>
      </c>
    </row>
  </sheetData>
  <sortState ref="A5:AZ25">
    <sortCondition ref="B5:B25"/>
  </sortState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A19" sqref="A19"/>
    </sheetView>
  </sheetViews>
  <sheetFormatPr defaultRowHeight="15" x14ac:dyDescent="0.25"/>
  <cols>
    <col min="3" max="3" width="20.5703125" customWidth="1"/>
    <col min="5" max="5" width="13.7109375" customWidth="1"/>
  </cols>
  <sheetData>
    <row r="1" spans="1:9" ht="18" x14ac:dyDescent="0.25">
      <c r="A1" s="11" t="s">
        <v>15</v>
      </c>
      <c r="I1" t="s">
        <v>47</v>
      </c>
    </row>
    <row r="3" spans="1:9" ht="15.75" x14ac:dyDescent="0.25">
      <c r="A3" s="12" t="s">
        <v>14</v>
      </c>
    </row>
    <row r="5" spans="1:9" ht="16.5" x14ac:dyDescent="0.25">
      <c r="A5" s="13" t="s">
        <v>16</v>
      </c>
      <c r="B5" s="13" t="s">
        <v>0</v>
      </c>
      <c r="C5" s="13" t="s">
        <v>18</v>
      </c>
      <c r="D5" s="13" t="s">
        <v>45</v>
      </c>
      <c r="E5" s="13" t="s">
        <v>19</v>
      </c>
      <c r="F5" s="13" t="s">
        <v>20</v>
      </c>
    </row>
    <row r="6" spans="1:9" ht="16.5" x14ac:dyDescent="0.3">
      <c r="A6" s="14">
        <v>1</v>
      </c>
      <c r="B6" s="14">
        <v>4061</v>
      </c>
      <c r="C6" s="15" t="s">
        <v>22</v>
      </c>
      <c r="D6" s="14">
        <v>65</v>
      </c>
      <c r="E6" s="16">
        <v>0.32915509259259262</v>
      </c>
      <c r="F6" s="14">
        <v>1</v>
      </c>
    </row>
    <row r="7" spans="1:9" ht="16.5" x14ac:dyDescent="0.3">
      <c r="A7" s="14">
        <v>2</v>
      </c>
      <c r="B7" s="14">
        <v>4121</v>
      </c>
      <c r="C7" s="15" t="s">
        <v>26</v>
      </c>
      <c r="D7" s="14">
        <v>56</v>
      </c>
      <c r="E7" s="16">
        <v>0.33028935185185188</v>
      </c>
      <c r="F7" s="14">
        <v>2</v>
      </c>
    </row>
    <row r="8" spans="1:9" ht="16.5" x14ac:dyDescent="0.3">
      <c r="A8" s="14">
        <v>3</v>
      </c>
      <c r="B8" s="14">
        <v>4081</v>
      </c>
      <c r="C8" s="15" t="s">
        <v>27</v>
      </c>
      <c r="D8" s="14">
        <v>55</v>
      </c>
      <c r="E8" s="16">
        <v>0.3288773148148148</v>
      </c>
      <c r="F8" s="14">
        <v>3</v>
      </c>
    </row>
    <row r="9" spans="1:9" ht="16.5" x14ac:dyDescent="0.3">
      <c r="A9" s="14">
        <v>4</v>
      </c>
      <c r="B9" s="14">
        <v>4101</v>
      </c>
      <c r="C9" s="15" t="s">
        <v>28</v>
      </c>
      <c r="D9" s="14">
        <v>52</v>
      </c>
      <c r="E9" s="16">
        <v>0.33188657407407407</v>
      </c>
      <c r="F9" s="14">
        <v>4</v>
      </c>
    </row>
    <row r="10" spans="1:9" ht="16.5" x14ac:dyDescent="0.3">
      <c r="A10" s="14">
        <v>5</v>
      </c>
      <c r="B10" s="14">
        <v>4071</v>
      </c>
      <c r="C10" s="15" t="s">
        <v>21</v>
      </c>
      <c r="D10" s="14">
        <v>74</v>
      </c>
      <c r="E10" s="16">
        <v>0.3468518518518518</v>
      </c>
      <c r="F10" s="14">
        <v>5</v>
      </c>
      <c r="G10" t="s">
        <v>44</v>
      </c>
    </row>
    <row r="11" spans="1:9" ht="16.5" x14ac:dyDescent="0.3">
      <c r="A11" s="14">
        <v>6</v>
      </c>
      <c r="B11" s="14">
        <v>4091</v>
      </c>
      <c r="C11" s="15" t="s">
        <v>23</v>
      </c>
      <c r="D11" s="14">
        <v>61</v>
      </c>
      <c r="E11" s="16">
        <v>0.35723379629629631</v>
      </c>
      <c r="F11" s="14">
        <v>6</v>
      </c>
      <c r="G11" t="s">
        <v>44</v>
      </c>
    </row>
    <row r="12" spans="1:9" ht="16.5" x14ac:dyDescent="0.3">
      <c r="A12" s="14">
        <v>7</v>
      </c>
      <c r="B12" s="14">
        <v>4011</v>
      </c>
      <c r="C12" s="15" t="s">
        <v>24</v>
      </c>
      <c r="D12" s="14">
        <v>58</v>
      </c>
      <c r="E12" s="16">
        <v>0.33605324074074078</v>
      </c>
      <c r="F12" s="14">
        <v>7</v>
      </c>
      <c r="G12" t="s">
        <v>44</v>
      </c>
    </row>
    <row r="13" spans="1:9" ht="16.5" x14ac:dyDescent="0.3">
      <c r="A13" s="14">
        <v>8</v>
      </c>
      <c r="B13" s="14">
        <v>4051</v>
      </c>
      <c r="C13" s="15" t="s">
        <v>25</v>
      </c>
      <c r="D13" s="14">
        <v>57</v>
      </c>
      <c r="E13" s="16">
        <v>0.4247569444444444</v>
      </c>
      <c r="F13" s="14">
        <v>8</v>
      </c>
      <c r="G13" t="s">
        <v>44</v>
      </c>
    </row>
    <row r="14" spans="1:9" ht="16.5" x14ac:dyDescent="0.3">
      <c r="A14" s="14">
        <v>9</v>
      </c>
      <c r="B14" s="14">
        <v>4041</v>
      </c>
      <c r="C14" s="15" t="s">
        <v>29</v>
      </c>
      <c r="D14" s="14">
        <v>47</v>
      </c>
      <c r="E14" s="16">
        <v>0.34429398148148144</v>
      </c>
      <c r="F14" s="14">
        <v>9</v>
      </c>
      <c r="G14" t="s">
        <v>44</v>
      </c>
    </row>
    <row r="16" spans="1:9" ht="15.75" x14ac:dyDescent="0.25">
      <c r="A16" s="12" t="s">
        <v>10</v>
      </c>
    </row>
    <row r="18" spans="1:7" ht="16.5" x14ac:dyDescent="0.25">
      <c r="A18" s="13" t="s">
        <v>16</v>
      </c>
      <c r="B18" s="13" t="s">
        <v>0</v>
      </c>
      <c r="C18" s="13" t="s">
        <v>17</v>
      </c>
      <c r="D18" s="13" t="s">
        <v>45</v>
      </c>
      <c r="E18" s="13" t="s">
        <v>19</v>
      </c>
      <c r="F18" s="13" t="s">
        <v>20</v>
      </c>
    </row>
    <row r="19" spans="1:7" ht="16.5" x14ac:dyDescent="0.3">
      <c r="A19" s="14">
        <v>1</v>
      </c>
      <c r="B19" s="14">
        <v>5091</v>
      </c>
      <c r="C19" s="15" t="s">
        <v>31</v>
      </c>
      <c r="D19" s="14">
        <v>72</v>
      </c>
      <c r="E19" s="16">
        <v>0.30371527777777779</v>
      </c>
      <c r="F19" s="14">
        <v>1</v>
      </c>
    </row>
    <row r="20" spans="1:7" ht="16.5" x14ac:dyDescent="0.3">
      <c r="A20" s="14">
        <v>2</v>
      </c>
      <c r="B20" s="14">
        <v>5151</v>
      </c>
      <c r="C20" s="15" t="s">
        <v>32</v>
      </c>
      <c r="D20" s="14">
        <v>60</v>
      </c>
      <c r="E20" s="16">
        <v>0.3238773148148148</v>
      </c>
      <c r="F20" s="14">
        <v>2</v>
      </c>
    </row>
    <row r="21" spans="1:7" ht="16.5" x14ac:dyDescent="0.3">
      <c r="A21" s="14">
        <v>3</v>
      </c>
      <c r="B21" s="14">
        <v>5101</v>
      </c>
      <c r="C21" s="15" t="s">
        <v>33</v>
      </c>
      <c r="D21" s="14">
        <v>59</v>
      </c>
      <c r="E21" s="16">
        <v>0.32628472222222221</v>
      </c>
      <c r="F21" s="14">
        <v>3</v>
      </c>
    </row>
    <row r="22" spans="1:7" ht="16.5" x14ac:dyDescent="0.3">
      <c r="A22" s="14">
        <v>4</v>
      </c>
      <c r="B22" s="14">
        <v>5141</v>
      </c>
      <c r="C22" s="15" t="s">
        <v>34</v>
      </c>
      <c r="D22" s="14">
        <v>59</v>
      </c>
      <c r="E22" s="16">
        <v>0.33089120370370367</v>
      </c>
      <c r="F22" s="14">
        <v>4</v>
      </c>
    </row>
    <row r="23" spans="1:7" ht="16.5" x14ac:dyDescent="0.3">
      <c r="A23" s="14">
        <v>5</v>
      </c>
      <c r="B23" s="14">
        <v>5081</v>
      </c>
      <c r="C23" s="15" t="s">
        <v>35</v>
      </c>
      <c r="D23" s="14">
        <v>57</v>
      </c>
      <c r="E23" s="16">
        <v>0.32208333333333333</v>
      </c>
      <c r="F23" s="14">
        <v>5</v>
      </c>
    </row>
    <row r="24" spans="1:7" ht="16.5" x14ac:dyDescent="0.3">
      <c r="A24" s="14">
        <v>6</v>
      </c>
      <c r="B24" s="14">
        <v>5011</v>
      </c>
      <c r="C24" s="15" t="s">
        <v>36</v>
      </c>
      <c r="D24" s="14">
        <v>57</v>
      </c>
      <c r="E24" s="16">
        <v>0.3225115740740741</v>
      </c>
      <c r="F24" s="14">
        <v>6</v>
      </c>
    </row>
    <row r="25" spans="1:7" ht="16.5" x14ac:dyDescent="0.3">
      <c r="A25" s="14">
        <v>7</v>
      </c>
      <c r="B25" s="14">
        <v>5131</v>
      </c>
      <c r="C25" s="15" t="s">
        <v>37</v>
      </c>
      <c r="D25" s="14">
        <v>55</v>
      </c>
      <c r="E25" s="16">
        <v>0.32791666666666669</v>
      </c>
      <c r="F25" s="14">
        <v>7</v>
      </c>
    </row>
    <row r="26" spans="1:7" ht="16.5" x14ac:dyDescent="0.3">
      <c r="A26" s="14">
        <v>8</v>
      </c>
      <c r="B26" s="14">
        <v>5121</v>
      </c>
      <c r="C26" s="15" t="s">
        <v>38</v>
      </c>
      <c r="D26" s="14">
        <v>54</v>
      </c>
      <c r="E26" s="16">
        <v>0.32100694444444444</v>
      </c>
      <c r="F26" s="14">
        <v>8</v>
      </c>
    </row>
    <row r="27" spans="1:7" ht="16.5" x14ac:dyDescent="0.3">
      <c r="A27" s="14">
        <v>9</v>
      </c>
      <c r="B27" s="14">
        <v>5021</v>
      </c>
      <c r="C27" s="15" t="s">
        <v>39</v>
      </c>
      <c r="D27" s="14">
        <v>48</v>
      </c>
      <c r="E27" s="16">
        <v>0.33243055555555556</v>
      </c>
      <c r="F27" s="14">
        <v>9</v>
      </c>
    </row>
    <row r="28" spans="1:7" ht="16.5" x14ac:dyDescent="0.3">
      <c r="A28" s="14">
        <v>10</v>
      </c>
      <c r="B28" s="14">
        <v>5041</v>
      </c>
      <c r="C28" s="15" t="s">
        <v>40</v>
      </c>
      <c r="D28" s="14">
        <v>42</v>
      </c>
      <c r="E28" s="16">
        <v>0.31938657407407406</v>
      </c>
      <c r="F28" s="14">
        <v>10</v>
      </c>
    </row>
    <row r="29" spans="1:7" ht="16.5" x14ac:dyDescent="0.3">
      <c r="A29" s="14">
        <v>11</v>
      </c>
      <c r="B29" s="14">
        <v>5071</v>
      </c>
      <c r="C29" s="15" t="s">
        <v>41</v>
      </c>
      <c r="D29" s="14">
        <v>40</v>
      </c>
      <c r="E29" s="16">
        <v>0.21391203703703701</v>
      </c>
      <c r="F29" s="14">
        <v>11</v>
      </c>
    </row>
    <row r="30" spans="1:7" ht="16.5" x14ac:dyDescent="0.3">
      <c r="A30" s="14">
        <v>12</v>
      </c>
      <c r="B30" s="14">
        <v>5031</v>
      </c>
      <c r="C30" s="15" t="s">
        <v>43</v>
      </c>
      <c r="D30" s="14">
        <v>36</v>
      </c>
      <c r="E30" s="16">
        <v>0.3102314814814815</v>
      </c>
      <c r="F30" s="14">
        <v>12</v>
      </c>
    </row>
    <row r="31" spans="1:7" ht="16.5" x14ac:dyDescent="0.3">
      <c r="A31" s="14">
        <v>13</v>
      </c>
      <c r="B31" s="14">
        <v>5111</v>
      </c>
      <c r="C31" s="15" t="s">
        <v>30</v>
      </c>
      <c r="D31" s="14">
        <v>73</v>
      </c>
      <c r="E31" s="16">
        <v>0.3339699074074074</v>
      </c>
      <c r="F31" s="14">
        <v>13</v>
      </c>
      <c r="G31" t="s">
        <v>44</v>
      </c>
    </row>
    <row r="32" spans="1:7" ht="16.5" x14ac:dyDescent="0.3">
      <c r="A32" s="14">
        <v>14</v>
      </c>
      <c r="B32" s="14">
        <v>5051</v>
      </c>
      <c r="C32" s="15" t="s">
        <v>42</v>
      </c>
      <c r="D32" s="14">
        <v>40</v>
      </c>
      <c r="E32" s="16">
        <v>0.36557870370370371</v>
      </c>
      <c r="F32" s="14">
        <v>14</v>
      </c>
      <c r="G32" t="s">
        <v>44</v>
      </c>
    </row>
  </sheetData>
  <sortState ref="A19:G32">
    <sortCondition ref="G19:G32"/>
    <sortCondition descending="1" ref="D19:D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2</vt:lpstr>
      <vt:lpstr>Сплиты</vt:lpstr>
      <vt:lpstr>Итоговый результат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NotePad</cp:lastModifiedBy>
  <dcterms:created xsi:type="dcterms:W3CDTF">2016-04-02T11:29:42Z</dcterms:created>
  <dcterms:modified xsi:type="dcterms:W3CDTF">2016-04-05T08:20:14Z</dcterms:modified>
</cp:coreProperties>
</file>